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vo\en\geog\"/>
    </mc:Choice>
  </mc:AlternateContent>
  <xr:revisionPtr revIDLastSave="0" documentId="13_ncr:1_{E8705CD3-B08E-461A-AFBD-21555024BD63}" xr6:coauthVersionLast="47" xr6:coauthVersionMax="47" xr10:uidLastSave="{00000000-0000-0000-0000-000000000000}"/>
  <bookViews>
    <workbookView xWindow="-120" yWindow="-120" windowWidth="29040" windowHeight="15720" activeTab="2" xr2:uid="{047A1456-0FE4-4540-B2A6-0278249865B1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I7" i="3"/>
  <c r="I5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</calcChain>
</file>

<file path=xl/sharedStrings.xml><?xml version="1.0" encoding="utf-8"?>
<sst xmlns="http://schemas.openxmlformats.org/spreadsheetml/2006/main" count="353" uniqueCount="296">
  <si>
    <t>%</t>
  </si>
  <si>
    <t>Africa</t>
  </si>
  <si>
    <t>Population[4]</t>
  </si>
  <si>
    <t>growth</t>
  </si>
  <si>
    <t>Official</t>
  </si>
  <si>
    <t>figure</t>
  </si>
  <si>
    <t>date</t>
  </si>
  <si>
    <t> Nigeria</t>
  </si>
  <si>
    <t>21 Mar 2022[5]</t>
  </si>
  <si>
    <t> Ethiopia</t>
  </si>
  <si>
    <t>1 Jul 2023[6]</t>
  </si>
  <si>
    <t> Egypt</t>
  </si>
  <si>
    <t>1 Jul 2021[7]</t>
  </si>
  <si>
    <t>[a]</t>
  </si>
  <si>
    <t> DR Congo</t>
  </si>
  <si>
    <t>1 Jul 2019[8]</t>
  </si>
  <si>
    <t> Tanzania</t>
  </si>
  <si>
    <t>23 Aug 2022[9]</t>
  </si>
  <si>
    <t> South Africa</t>
  </si>
  <si>
    <t>1 Jul 2022[10]</t>
  </si>
  <si>
    <t> Kenya</t>
  </si>
  <si>
    <t>1 Jan 2023[11]</t>
  </si>
  <si>
    <t> Sudan</t>
  </si>
  <si>
    <t>1 Jul 2018[12]</t>
  </si>
  <si>
    <t> Uganda</t>
  </si>
  <si>
    <t>1 Jul 2020[13]</t>
  </si>
  <si>
    <t> Algeria</t>
  </si>
  <si>
    <t>1 Jan 2021[14]</t>
  </si>
  <si>
    <t> Morocco</t>
  </si>
  <si>
    <t>9 Sep 2024[15]</t>
  </si>
  <si>
    <t> Angola</t>
  </si>
  <si>
    <t>1 Jul 2024[16]</t>
  </si>
  <si>
    <t> Ghana</t>
  </si>
  <si>
    <t>27 Jun 2021[17]</t>
  </si>
  <si>
    <t> Mozambique</t>
  </si>
  <si>
    <t>1 Mar 2024[18]</t>
  </si>
  <si>
    <t> Madagascar</t>
  </si>
  <si>
    <t>1 Jun 2020[19]</t>
  </si>
  <si>
    <t> Ivory Coast</t>
  </si>
  <si>
    <t>14 Dec 2021[20]</t>
  </si>
  <si>
    <t> Cameroon</t>
  </si>
  <si>
    <t>Jul 1 2019[21]</t>
  </si>
  <si>
    <t> Niger</t>
  </si>
  <si>
    <t>1 Jul 2020[22]</t>
  </si>
  <si>
    <t> Mali</t>
  </si>
  <si>
    <t>4 May 2024[23]</t>
  </si>
  <si>
    <t> Burkina Faso</t>
  </si>
  <si>
    <t>16 Nov 2019[24]</t>
  </si>
  <si>
    <t> Malawi</t>
  </si>
  <si>
    <t>3 Sep 2023[25]</t>
  </si>
  <si>
    <t> Zambia</t>
  </si>
  <si>
    <t>14 Sep 2022[26]</t>
  </si>
  <si>
    <t> Chad</t>
  </si>
  <si>
    <t>1 Jul 2019[27]</t>
  </si>
  <si>
    <t> Somalia</t>
  </si>
  <si>
    <t>4 May 2024[28]</t>
  </si>
  <si>
    <t>[b]</t>
  </si>
  <si>
    <t> Senegal</t>
  </si>
  <si>
    <t>1 Jul 2023[31]</t>
  </si>
  <si>
    <t> Zimbabwe</t>
  </si>
  <si>
    <t>20 Apr 2022[32]</t>
  </si>
  <si>
    <t> Guinea</t>
  </si>
  <si>
    <t>Jul 1 2022[33]</t>
  </si>
  <si>
    <t> Benin</t>
  </si>
  <si>
    <t>1 Jul 2023[34]</t>
  </si>
  <si>
    <t> Rwanda</t>
  </si>
  <si>
    <t>15 Aug 2022[35]</t>
  </si>
  <si>
    <t> Burundi</t>
  </si>
  <si>
    <t>1 Jul 2023[36]</t>
  </si>
  <si>
    <t> Tunisia</t>
  </si>
  <si>
    <t>1 Jan 2022[37]</t>
  </si>
  <si>
    <t> South Sudan</t>
  </si>
  <si>
    <t>1 Jul 2020[38]</t>
  </si>
  <si>
    <t> Togo</t>
  </si>
  <si>
    <t>8 Nov 2022[39]</t>
  </si>
  <si>
    <t> Sierra Leone</t>
  </si>
  <si>
    <t>9 Dec 2021[40]</t>
  </si>
  <si>
    <t> Libya</t>
  </si>
  <si>
    <t>1 Jan 2020[41]</t>
  </si>
  <si>
    <t> Republic of the Congo</t>
  </si>
  <si>
    <t>4 May 2024[42]</t>
  </si>
  <si>
    <t> Liberia</t>
  </si>
  <si>
    <t>1 Jul 2023[43]</t>
  </si>
  <si>
    <t> Central African Republic</t>
  </si>
  <si>
    <t>1 Mar 2021[44]</t>
  </si>
  <si>
    <t> Mauritania</t>
  </si>
  <si>
    <t>1 Jul 2022[45]</t>
  </si>
  <si>
    <t> Eritrea</t>
  </si>
  <si>
    <t>1 Jul 2012[46]</t>
  </si>
  <si>
    <t> Namibia</t>
  </si>
  <si>
    <t>1 Jul 2023[47]</t>
  </si>
  <si>
    <t> Gambia</t>
  </si>
  <si>
    <t>1 Jul 2022[48]</t>
  </si>
  <si>
    <t> Gabon</t>
  </si>
  <si>
    <t>1 Jul 2023[49]</t>
  </si>
  <si>
    <t> Botswana</t>
  </si>
  <si>
    <t>18 Mar 2022[50]</t>
  </si>
  <si>
    <t> Lesotho</t>
  </si>
  <si>
    <t>1 Jul 2023[51]</t>
  </si>
  <si>
    <t> Guinea-Bissau</t>
  </si>
  <si>
    <t>1 Jul 2023[52]</t>
  </si>
  <si>
    <t> Equatorial Guinea</t>
  </si>
  <si>
    <t>1 Jul 2022[53]</t>
  </si>
  <si>
    <t> Mauritius</t>
  </si>
  <si>
    <t>31 Dec 2022[54]</t>
  </si>
  <si>
    <t> Eswatini</t>
  </si>
  <si>
    <t>1 Jul 2023[55]</t>
  </si>
  <si>
    <t> Djibouti</t>
  </si>
  <si>
    <t>1 Jul 2021[56]</t>
  </si>
  <si>
    <t> Comoros</t>
  </si>
  <si>
    <t>15 Dec 2017[57]</t>
  </si>
  <si>
    <t> Western Sahara</t>
  </si>
  <si>
    <t>1 Jul 2020[58]</t>
  </si>
  <si>
    <t>[c]</t>
  </si>
  <si>
    <t> Cape Verde</t>
  </si>
  <si>
    <t>16 Jun 2021[61]</t>
  </si>
  <si>
    <t> São Tomé and Príncipe</t>
  </si>
  <si>
    <t>13 May 2020[62]</t>
  </si>
  <si>
    <t> Seychelles</t>
  </si>
  <si>
    <t>22 Apr 2022[63]</t>
  </si>
  <si>
    <t>Total</t>
  </si>
  <si>
    <t>Nigeria</t>
  </si>
  <si>
    <t>Ethiopia</t>
  </si>
  <si>
    <t>Egypt</t>
  </si>
  <si>
    <t>DR Congo</t>
  </si>
  <si>
    <t>Tanzania</t>
  </si>
  <si>
    <t>South Africa</t>
  </si>
  <si>
    <t>Kenya</t>
  </si>
  <si>
    <t>Sudan</t>
  </si>
  <si>
    <t>Uganda</t>
  </si>
  <si>
    <t>Algeria</t>
  </si>
  <si>
    <t>Morocco</t>
  </si>
  <si>
    <t>Angola</t>
  </si>
  <si>
    <t>Mozambique</t>
  </si>
  <si>
    <t>Ghana</t>
  </si>
  <si>
    <t>Madagascar</t>
  </si>
  <si>
    <t>Côte d'Ivoire</t>
  </si>
  <si>
    <t>Cameroon</t>
  </si>
  <si>
    <t>Niger</t>
  </si>
  <si>
    <t>Mali</t>
  </si>
  <si>
    <t>Burkina Faso</t>
  </si>
  <si>
    <t>Malawi</t>
  </si>
  <si>
    <t>Zambia</t>
  </si>
  <si>
    <t>Chad</t>
  </si>
  <si>
    <t>Somalia</t>
  </si>
  <si>
    <t>Senegal</t>
  </si>
  <si>
    <t>Zimbabwe</t>
  </si>
  <si>
    <t>Guinea</t>
  </si>
  <si>
    <t>Benin</t>
  </si>
  <si>
    <t>Rwanda</t>
  </si>
  <si>
    <t>Burundi</t>
  </si>
  <si>
    <t>Tunisia</t>
  </si>
  <si>
    <t>South Sudan</t>
  </si>
  <si>
    <t>Togo</t>
  </si>
  <si>
    <t>Sierra Leone</t>
  </si>
  <si>
    <t>Libya</t>
  </si>
  <si>
    <t>Congo</t>
  </si>
  <si>
    <t>Liberia</t>
  </si>
  <si>
    <t>Central African Republic</t>
  </si>
  <si>
    <t>Mauritania</t>
  </si>
  <si>
    <t>Eritrea</t>
  </si>
  <si>
    <t>Namibia</t>
  </si>
  <si>
    <t>Gambia</t>
  </si>
  <si>
    <t>Gabon</t>
  </si>
  <si>
    <t>Botswana</t>
  </si>
  <si>
    <t>Lesotho</t>
  </si>
  <si>
    <t>Guinea-Bissau</t>
  </si>
  <si>
    <t>Equatorial Guinea</t>
  </si>
  <si>
    <t>Mauritius</t>
  </si>
  <si>
    <t>Eswatini</t>
  </si>
  <si>
    <t>Djibouti</t>
  </si>
  <si>
    <t>Réunion</t>
  </si>
  <si>
    <t>N.A.</t>
  </si>
  <si>
    <t>Comoros</t>
  </si>
  <si>
    <t>Western Sahara</t>
  </si>
  <si>
    <t>Cabo Verde</t>
  </si>
  <si>
    <t>Mayotte</t>
  </si>
  <si>
    <t>Sao Tome &amp; Principe</t>
  </si>
  <si>
    <t>Seychelles</t>
  </si>
  <si>
    <t>Saint Helena</t>
  </si>
  <si>
    <t>LAND AREA</t>
  </si>
  <si>
    <t>DENSITY</t>
  </si>
  <si>
    <t>POPULATION</t>
  </si>
  <si>
    <t>Av. AGE</t>
  </si>
  <si>
    <t>URBAN</t>
  </si>
  <si>
    <t>SIZE</t>
  </si>
  <si>
    <t>English short, formal names, and ISO</t>
  </si>
  <si>
    <t>Capital</t>
  </si>
  <si>
    <t>[3][5][6]</t>
  </si>
  <si>
    <t>Population 2021</t>
  </si>
  <si>
    <t>Area</t>
  </si>
  <si>
    <t>[9]</t>
  </si>
  <si>
    <t>Currency</t>
  </si>
  <si>
    <r>
      <t>Antigua and Barbuda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</si>
  <si>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English: Antigua and Barbuda</t>
  </si>
  <si>
    <t>St. John's</t>
  </si>
  <si>
    <r>
      <t>442.6 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(171 sq mi)</t>
    </r>
  </si>
  <si>
    <t>East Caribbean dollar</t>
  </si>
  <si>
    <r>
      <t>The Bahamas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</si>
  <si>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Commonwealth of The Bahamas</t>
  </si>
  <si>
    <t>BHS</t>
  </si>
  <si>
    <t>English: The Bahamas—Commonwealth of The Bahamas</t>
  </si>
  <si>
    <t>Nassau</t>
  </si>
  <si>
    <r>
      <t>13,940 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(5,382 sq mi)</t>
    </r>
  </si>
  <si>
    <t>Bahamian dollar</t>
  </si>
  <si>
    <r>
      <t>Barbados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</si>
  <si>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BRB</t>
  </si>
  <si>
    <t>English: Barbados</t>
  </si>
  <si>
    <t>Bridgetown</t>
  </si>
  <si>
    <r>
      <t>431 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(166 sq mi)</t>
    </r>
  </si>
  <si>
    <t>Barbadian dollar</t>
  </si>
  <si>
    <r>
      <t>Belize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2]</t>
    </r>
  </si>
  <si>
    <t>BLZ</t>
  </si>
  <si>
    <t>English: Belize</t>
  </si>
  <si>
    <t>Belmopan</t>
  </si>
  <si>
    <r>
      <t>22,966 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(8,867 sq mi)</t>
    </r>
  </si>
  <si>
    <t>Belize dollar</t>
  </si>
  <si>
    <r>
      <t>Canada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3]</t>
    </r>
  </si>
  <si>
    <t>Ottawa</t>
  </si>
  <si>
    <t>Canadian dollar</t>
  </si>
  <si>
    <r>
      <t>Costa Rica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2]</t>
    </r>
  </si>
  <si>
    <t>San José</t>
  </si>
  <si>
    <t>Costa Rican colón</t>
  </si>
  <si>
    <t>Cuba</t>
  </si>
  <si>
    <t>Havana</t>
  </si>
  <si>
    <t>Cuban peso</t>
  </si>
  <si>
    <t>Cuban convertible peso</t>
  </si>
  <si>
    <r>
      <t>Dominica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</si>
  <si>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Roseau</t>
  </si>
  <si>
    <r>
      <t>Dominican Republic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2]</t>
    </r>
  </si>
  <si>
    <t>Santo Domingo</t>
  </si>
  <si>
    <t>Dominican peso</t>
  </si>
  <si>
    <r>
      <t>El Salvador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2]</t>
    </r>
  </si>
  <si>
    <t>San Salvador</t>
  </si>
  <si>
    <t>United States dollar</t>
  </si>
  <si>
    <r>
      <t>Grenada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</si>
  <si>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St. George's</t>
  </si>
  <si>
    <r>
      <t>Guatemala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2]</t>
    </r>
  </si>
  <si>
    <t>Guatemala City</t>
  </si>
  <si>
    <t>Guatemalan quetzal</t>
  </si>
  <si>
    <r>
      <t>Haiti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</si>
  <si>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Port-au-Prince</t>
  </si>
  <si>
    <t>Haitian gourde</t>
  </si>
  <si>
    <r>
      <t>Honduras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2]</t>
    </r>
  </si>
  <si>
    <t>Tegucigalpa</t>
  </si>
  <si>
    <t>Honduran lempira</t>
  </si>
  <si>
    <r>
      <t>Jamaica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</si>
  <si>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Kingston</t>
  </si>
  <si>
    <t>Jamaican dollar</t>
  </si>
  <si>
    <r>
      <t>Mexico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3]</t>
    </r>
  </si>
  <si>
    <t>Mexico City</t>
  </si>
  <si>
    <t>Mexican peso</t>
  </si>
  <si>
    <r>
      <t>Nicaragua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2]</t>
    </r>
  </si>
  <si>
    <t>Managua</t>
  </si>
  <si>
    <t>Nicaraguan córdoba</t>
  </si>
  <si>
    <r>
      <t>Panama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2]</t>
    </r>
  </si>
  <si>
    <t>Panama City</t>
  </si>
  <si>
    <t>Panamanian balboa</t>
  </si>
  <si>
    <r>
      <t>Saint Kitts and Nevis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</si>
  <si>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Basseterre</t>
  </si>
  <si>
    <r>
      <t>Saint Lucia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</si>
  <si>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Castries</t>
  </si>
  <si>
    <r>
      <t>Saint Vincent and the Grenadines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</si>
  <si>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Kingstown</t>
  </si>
  <si>
    <r>
      <t>Trinidad and Tobago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1]</t>
    </r>
  </si>
  <si>
    <t>Port of Spain</t>
  </si>
  <si>
    <t>Trinidad and Tobago dollar</t>
  </si>
  <si>
    <r>
      <t>United States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n 3]</t>
    </r>
  </si>
  <si>
    <t>Washington, D.C</t>
  </si>
  <si>
    <t xml:space="preserve">United States </t>
  </si>
  <si>
    <t>Belize d</t>
  </si>
  <si>
    <t>Caribbean</t>
  </si>
  <si>
    <t>Central America</t>
  </si>
  <si>
    <t xml:space="preserve">442.6  </t>
  </si>
  <si>
    <t xml:space="preserve">431  </t>
  </si>
  <si>
    <t xml:space="preserve">754  </t>
  </si>
  <si>
    <t xml:space="preserve">344  </t>
  </si>
  <si>
    <t xml:space="preserve">261  </t>
  </si>
  <si>
    <t xml:space="preserve">616  </t>
  </si>
  <si>
    <t xml:space="preserve">389  </t>
  </si>
  <si>
    <t xml:space="preserve">9984670  </t>
  </si>
  <si>
    <t xml:space="preserve">1972550  </t>
  </si>
  <si>
    <t xml:space="preserve">9826630  </t>
  </si>
  <si>
    <t xml:space="preserve">22966  </t>
  </si>
  <si>
    <t xml:space="preserve">51100  </t>
  </si>
  <si>
    <t xml:space="preserve">21040  </t>
  </si>
  <si>
    <t xml:space="preserve">108890  </t>
  </si>
  <si>
    <t xml:space="preserve">112090  </t>
  </si>
  <si>
    <t xml:space="preserve">129494  </t>
  </si>
  <si>
    <t xml:space="preserve">78200  </t>
  </si>
  <si>
    <t xml:space="preserve">110860  </t>
  </si>
  <si>
    <t xml:space="preserve">48730  </t>
  </si>
  <si>
    <t xml:space="preserve">27750  </t>
  </si>
  <si>
    <t xml:space="preserve">10991  </t>
  </si>
  <si>
    <t xml:space="preserve">13940  </t>
  </si>
  <si>
    <t xml:space="preserve">5128 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</si>
</sst>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horizontal="left" vertical="center" wrapText="1"/>
    </xf>
    <xf numFmtId="10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4" fillId="0" borderId="0" xfId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9" fontId="0" fillId="0" borderId="0" xfId="0" applyNumberForma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3" fontId="0" fillId="0" borderId="0" xfId="0" applyNumberFormat="1" applyAlignment="1">
      <alignment vertical="center" wrapText="1"/>
    </xf>
    <xf numFmtId="1" fontId="0" fillId="0" borderId="0" xfId="0" applyNumberFormat="1"/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.wikipedia.org/wiki/List_of_African_countries_by_population" TargetMode="External"/><Relationship Id="rId21" Type="http://schemas.openxmlformats.org/officeDocument/2006/relationships/hyperlink" Target="https://en.wikipedia.org/wiki/Algeria" TargetMode="External"/><Relationship Id="rId42" Type="http://schemas.openxmlformats.org/officeDocument/2006/relationships/hyperlink" Target="https://en.wikipedia.org/wiki/List_of_African_countries_by_population" TargetMode="External"/><Relationship Id="rId47" Type="http://schemas.openxmlformats.org/officeDocument/2006/relationships/hyperlink" Target="https://en.wikipedia.org/wiki/Chad" TargetMode="External"/><Relationship Id="rId63" Type="http://schemas.openxmlformats.org/officeDocument/2006/relationships/hyperlink" Target="https://en.wikipedia.org/wiki/List_of_African_countries_by_population" TargetMode="External"/><Relationship Id="rId68" Type="http://schemas.openxmlformats.org/officeDocument/2006/relationships/hyperlink" Target="https://en.wikipedia.org/wiki/Togo" TargetMode="External"/><Relationship Id="rId84" Type="http://schemas.openxmlformats.org/officeDocument/2006/relationships/hyperlink" Target="https://en.wikipedia.org/wiki/Namibia" TargetMode="External"/><Relationship Id="rId89" Type="http://schemas.openxmlformats.org/officeDocument/2006/relationships/hyperlink" Target="https://en.wikipedia.org/wiki/List_of_African_countries_by_population" TargetMode="External"/><Relationship Id="rId112" Type="http://schemas.openxmlformats.org/officeDocument/2006/relationships/hyperlink" Target="https://en.wikipedia.org/wiki/List_of_African_countries_by_population" TargetMode="External"/><Relationship Id="rId16" Type="http://schemas.openxmlformats.org/officeDocument/2006/relationships/hyperlink" Target="https://en.wikipedia.org/wiki/List_of_African_countries_by_population" TargetMode="External"/><Relationship Id="rId107" Type="http://schemas.openxmlformats.org/officeDocument/2006/relationships/hyperlink" Target="https://en.wikipedia.org/wiki/List_of_African_countries_by_population" TargetMode="External"/><Relationship Id="rId11" Type="http://schemas.openxmlformats.org/officeDocument/2006/relationships/hyperlink" Target="https://en.wikipedia.org/wiki/Tanzania" TargetMode="External"/><Relationship Id="rId32" Type="http://schemas.openxmlformats.org/officeDocument/2006/relationships/hyperlink" Target="https://en.wikipedia.org/wiki/List_of_African_countries_by_population" TargetMode="External"/><Relationship Id="rId37" Type="http://schemas.openxmlformats.org/officeDocument/2006/relationships/hyperlink" Target="https://en.wikipedia.org/wiki/Niger" TargetMode="External"/><Relationship Id="rId53" Type="http://schemas.openxmlformats.org/officeDocument/2006/relationships/hyperlink" Target="https://en.wikipedia.org/wiki/List_of_African_countries_by_population" TargetMode="External"/><Relationship Id="rId58" Type="http://schemas.openxmlformats.org/officeDocument/2006/relationships/hyperlink" Target="https://en.wikipedia.org/wiki/Benin" TargetMode="External"/><Relationship Id="rId74" Type="http://schemas.openxmlformats.org/officeDocument/2006/relationships/hyperlink" Target="https://en.wikipedia.org/wiki/Republic_of_the_Congo" TargetMode="External"/><Relationship Id="rId79" Type="http://schemas.openxmlformats.org/officeDocument/2006/relationships/hyperlink" Target="https://en.wikipedia.org/wiki/List_of_African_countries_by_population" TargetMode="External"/><Relationship Id="rId102" Type="http://schemas.openxmlformats.org/officeDocument/2006/relationships/hyperlink" Target="https://en.wikipedia.org/wiki/Djibouti" TargetMode="External"/><Relationship Id="rId5" Type="http://schemas.openxmlformats.org/officeDocument/2006/relationships/hyperlink" Target="https://en.wikipedia.org/wiki/List_of_African_countries_by_population" TargetMode="External"/><Relationship Id="rId90" Type="http://schemas.openxmlformats.org/officeDocument/2006/relationships/hyperlink" Target="https://en.wikipedia.org/wiki/Botswana" TargetMode="External"/><Relationship Id="rId95" Type="http://schemas.openxmlformats.org/officeDocument/2006/relationships/hyperlink" Target="https://en.wikipedia.org/wiki/List_of_African_countries_by_population" TargetMode="External"/><Relationship Id="rId22" Type="http://schemas.openxmlformats.org/officeDocument/2006/relationships/hyperlink" Target="https://en.wikipedia.org/wiki/List_of_African_countries_by_population" TargetMode="External"/><Relationship Id="rId27" Type="http://schemas.openxmlformats.org/officeDocument/2006/relationships/hyperlink" Target="https://en.wikipedia.org/wiki/Ghana" TargetMode="External"/><Relationship Id="rId43" Type="http://schemas.openxmlformats.org/officeDocument/2006/relationships/hyperlink" Target="https://en.wikipedia.org/wiki/Malawi" TargetMode="External"/><Relationship Id="rId48" Type="http://schemas.openxmlformats.org/officeDocument/2006/relationships/hyperlink" Target="https://en.wikipedia.org/wiki/List_of_African_countries_by_population" TargetMode="External"/><Relationship Id="rId64" Type="http://schemas.openxmlformats.org/officeDocument/2006/relationships/hyperlink" Target="https://en.wikipedia.org/wiki/Tunisia" TargetMode="External"/><Relationship Id="rId69" Type="http://schemas.openxmlformats.org/officeDocument/2006/relationships/hyperlink" Target="https://en.wikipedia.org/wiki/List_of_African_countries_by_population" TargetMode="External"/><Relationship Id="rId113" Type="http://schemas.openxmlformats.org/officeDocument/2006/relationships/hyperlink" Target="https://en.wikipedia.org/wiki/Seychelles" TargetMode="External"/><Relationship Id="rId80" Type="http://schemas.openxmlformats.org/officeDocument/2006/relationships/hyperlink" Target="https://en.wikipedia.org/wiki/Mauritania" TargetMode="External"/><Relationship Id="rId85" Type="http://schemas.openxmlformats.org/officeDocument/2006/relationships/hyperlink" Target="https://en.wikipedia.org/wiki/List_of_African_countries_by_population" TargetMode="External"/><Relationship Id="rId12" Type="http://schemas.openxmlformats.org/officeDocument/2006/relationships/hyperlink" Target="https://en.wikipedia.org/wiki/List_of_African_countries_by_population" TargetMode="External"/><Relationship Id="rId17" Type="http://schemas.openxmlformats.org/officeDocument/2006/relationships/hyperlink" Target="https://en.wikipedia.org/wiki/Sudan" TargetMode="External"/><Relationship Id="rId33" Type="http://schemas.openxmlformats.org/officeDocument/2006/relationships/hyperlink" Target="https://en.wikipedia.org/wiki/Ivory_Coast" TargetMode="External"/><Relationship Id="rId38" Type="http://schemas.openxmlformats.org/officeDocument/2006/relationships/hyperlink" Target="https://en.wikipedia.org/wiki/List_of_African_countries_by_population" TargetMode="External"/><Relationship Id="rId59" Type="http://schemas.openxmlformats.org/officeDocument/2006/relationships/hyperlink" Target="https://en.wikipedia.org/wiki/List_of_African_countries_by_population" TargetMode="External"/><Relationship Id="rId103" Type="http://schemas.openxmlformats.org/officeDocument/2006/relationships/hyperlink" Target="https://en.wikipedia.org/wiki/List_of_African_countries_by_population" TargetMode="External"/><Relationship Id="rId108" Type="http://schemas.openxmlformats.org/officeDocument/2006/relationships/hyperlink" Target="https://en.wikipedia.org/wiki/List_of_African_countries_by_population" TargetMode="External"/><Relationship Id="rId54" Type="http://schemas.openxmlformats.org/officeDocument/2006/relationships/hyperlink" Target="https://en.wikipedia.org/wiki/Zimbabwe" TargetMode="External"/><Relationship Id="rId70" Type="http://schemas.openxmlformats.org/officeDocument/2006/relationships/hyperlink" Target="https://en.wikipedia.org/wiki/Sierra_Leone" TargetMode="External"/><Relationship Id="rId75" Type="http://schemas.openxmlformats.org/officeDocument/2006/relationships/hyperlink" Target="https://en.wikipedia.org/wiki/List_of_African_countries_by_population" TargetMode="External"/><Relationship Id="rId91" Type="http://schemas.openxmlformats.org/officeDocument/2006/relationships/hyperlink" Target="https://en.wikipedia.org/wiki/List_of_African_countries_by_population" TargetMode="External"/><Relationship Id="rId96" Type="http://schemas.openxmlformats.org/officeDocument/2006/relationships/hyperlink" Target="https://en.wikipedia.org/wiki/Equatorial_Guinea" TargetMode="External"/><Relationship Id="rId1" Type="http://schemas.openxmlformats.org/officeDocument/2006/relationships/hyperlink" Target="https://en.wikipedia.org/wiki/List_of_African_countries_by_population" TargetMode="External"/><Relationship Id="rId6" Type="http://schemas.openxmlformats.org/officeDocument/2006/relationships/hyperlink" Target="https://en.wikipedia.org/wiki/Egypt" TargetMode="External"/><Relationship Id="rId15" Type="http://schemas.openxmlformats.org/officeDocument/2006/relationships/hyperlink" Target="https://en.wikipedia.org/wiki/Kenya" TargetMode="External"/><Relationship Id="rId23" Type="http://schemas.openxmlformats.org/officeDocument/2006/relationships/hyperlink" Target="https://en.wikipedia.org/wiki/Morocco" TargetMode="External"/><Relationship Id="rId28" Type="http://schemas.openxmlformats.org/officeDocument/2006/relationships/hyperlink" Target="https://en.wikipedia.org/wiki/List_of_African_countries_by_population" TargetMode="External"/><Relationship Id="rId36" Type="http://schemas.openxmlformats.org/officeDocument/2006/relationships/hyperlink" Target="https://en.wikipedia.org/wiki/List_of_African_countries_by_population" TargetMode="External"/><Relationship Id="rId49" Type="http://schemas.openxmlformats.org/officeDocument/2006/relationships/hyperlink" Target="https://en.wikipedia.org/wiki/Somalia" TargetMode="External"/><Relationship Id="rId57" Type="http://schemas.openxmlformats.org/officeDocument/2006/relationships/hyperlink" Target="https://en.wikipedia.org/wiki/List_of_African_countries_by_population" TargetMode="External"/><Relationship Id="rId106" Type="http://schemas.openxmlformats.org/officeDocument/2006/relationships/hyperlink" Target="https://en.wikipedia.org/wiki/Western_Sahara" TargetMode="External"/><Relationship Id="rId114" Type="http://schemas.openxmlformats.org/officeDocument/2006/relationships/hyperlink" Target="https://en.wikipedia.org/wiki/List_of_African_countries_by_population" TargetMode="External"/><Relationship Id="rId10" Type="http://schemas.openxmlformats.org/officeDocument/2006/relationships/hyperlink" Target="https://en.wikipedia.org/wiki/List_of_African_countries_by_population" TargetMode="External"/><Relationship Id="rId31" Type="http://schemas.openxmlformats.org/officeDocument/2006/relationships/hyperlink" Target="https://en.wikipedia.org/wiki/Madagascar" TargetMode="External"/><Relationship Id="rId44" Type="http://schemas.openxmlformats.org/officeDocument/2006/relationships/hyperlink" Target="https://en.wikipedia.org/wiki/List_of_African_countries_by_population" TargetMode="External"/><Relationship Id="rId52" Type="http://schemas.openxmlformats.org/officeDocument/2006/relationships/hyperlink" Target="https://en.wikipedia.org/wiki/Senegal" TargetMode="External"/><Relationship Id="rId60" Type="http://schemas.openxmlformats.org/officeDocument/2006/relationships/hyperlink" Target="https://en.wikipedia.org/wiki/Rwanda" TargetMode="External"/><Relationship Id="rId65" Type="http://schemas.openxmlformats.org/officeDocument/2006/relationships/hyperlink" Target="https://en.wikipedia.org/wiki/List_of_African_countries_by_population" TargetMode="External"/><Relationship Id="rId73" Type="http://schemas.openxmlformats.org/officeDocument/2006/relationships/hyperlink" Target="https://en.wikipedia.org/wiki/List_of_African_countries_by_population" TargetMode="External"/><Relationship Id="rId78" Type="http://schemas.openxmlformats.org/officeDocument/2006/relationships/hyperlink" Target="https://en.wikipedia.org/wiki/Central_African_Republic" TargetMode="External"/><Relationship Id="rId81" Type="http://schemas.openxmlformats.org/officeDocument/2006/relationships/hyperlink" Target="https://en.wikipedia.org/wiki/List_of_African_countries_by_population" TargetMode="External"/><Relationship Id="rId86" Type="http://schemas.openxmlformats.org/officeDocument/2006/relationships/hyperlink" Target="https://en.wikipedia.org/wiki/The_Gambia" TargetMode="External"/><Relationship Id="rId94" Type="http://schemas.openxmlformats.org/officeDocument/2006/relationships/hyperlink" Target="https://en.wikipedia.org/wiki/Guinea-Bissau" TargetMode="External"/><Relationship Id="rId99" Type="http://schemas.openxmlformats.org/officeDocument/2006/relationships/hyperlink" Target="https://en.wikipedia.org/wiki/List_of_African_countries_by_population" TargetMode="External"/><Relationship Id="rId101" Type="http://schemas.openxmlformats.org/officeDocument/2006/relationships/hyperlink" Target="https://en.wikipedia.org/wiki/List_of_African_countries_by_population" TargetMode="External"/><Relationship Id="rId4" Type="http://schemas.openxmlformats.org/officeDocument/2006/relationships/hyperlink" Target="https://en.wikipedia.org/wiki/Ethiopia" TargetMode="External"/><Relationship Id="rId9" Type="http://schemas.openxmlformats.org/officeDocument/2006/relationships/hyperlink" Target="https://en.wikipedia.org/wiki/Democratic_Republic_of_the_Congo" TargetMode="External"/><Relationship Id="rId13" Type="http://schemas.openxmlformats.org/officeDocument/2006/relationships/hyperlink" Target="https://en.wikipedia.org/wiki/South_Africa" TargetMode="External"/><Relationship Id="rId18" Type="http://schemas.openxmlformats.org/officeDocument/2006/relationships/hyperlink" Target="https://en.wikipedia.org/wiki/List_of_African_countries_by_population" TargetMode="External"/><Relationship Id="rId39" Type="http://schemas.openxmlformats.org/officeDocument/2006/relationships/hyperlink" Target="https://en.wikipedia.org/wiki/Mali" TargetMode="External"/><Relationship Id="rId109" Type="http://schemas.openxmlformats.org/officeDocument/2006/relationships/hyperlink" Target="https://en.wikipedia.org/wiki/Cape_Verde" TargetMode="External"/><Relationship Id="rId34" Type="http://schemas.openxmlformats.org/officeDocument/2006/relationships/hyperlink" Target="https://en.wikipedia.org/wiki/List_of_African_countries_by_population" TargetMode="External"/><Relationship Id="rId50" Type="http://schemas.openxmlformats.org/officeDocument/2006/relationships/hyperlink" Target="https://en.wikipedia.org/wiki/List_of_African_countries_by_population" TargetMode="External"/><Relationship Id="rId55" Type="http://schemas.openxmlformats.org/officeDocument/2006/relationships/hyperlink" Target="https://en.wikipedia.org/wiki/List_of_African_countries_by_population" TargetMode="External"/><Relationship Id="rId76" Type="http://schemas.openxmlformats.org/officeDocument/2006/relationships/hyperlink" Target="https://en.wikipedia.org/wiki/Liberia" TargetMode="External"/><Relationship Id="rId97" Type="http://schemas.openxmlformats.org/officeDocument/2006/relationships/hyperlink" Target="https://en.wikipedia.org/wiki/List_of_African_countries_by_population" TargetMode="External"/><Relationship Id="rId104" Type="http://schemas.openxmlformats.org/officeDocument/2006/relationships/hyperlink" Target="https://en.wikipedia.org/wiki/Comoros" TargetMode="External"/><Relationship Id="rId7" Type="http://schemas.openxmlformats.org/officeDocument/2006/relationships/hyperlink" Target="https://en.wikipedia.org/wiki/List_of_African_countries_by_population" TargetMode="External"/><Relationship Id="rId71" Type="http://schemas.openxmlformats.org/officeDocument/2006/relationships/hyperlink" Target="https://en.wikipedia.org/wiki/List_of_African_countries_by_population" TargetMode="External"/><Relationship Id="rId92" Type="http://schemas.openxmlformats.org/officeDocument/2006/relationships/hyperlink" Target="https://en.wikipedia.org/wiki/Lesotho" TargetMode="External"/><Relationship Id="rId2" Type="http://schemas.openxmlformats.org/officeDocument/2006/relationships/hyperlink" Target="https://en.wikipedia.org/wiki/Nigeria" TargetMode="External"/><Relationship Id="rId29" Type="http://schemas.openxmlformats.org/officeDocument/2006/relationships/hyperlink" Target="https://en.wikipedia.org/wiki/Mozambique" TargetMode="External"/><Relationship Id="rId24" Type="http://schemas.openxmlformats.org/officeDocument/2006/relationships/hyperlink" Target="https://en.wikipedia.org/wiki/List_of_African_countries_by_population" TargetMode="External"/><Relationship Id="rId40" Type="http://schemas.openxmlformats.org/officeDocument/2006/relationships/hyperlink" Target="https://en.wikipedia.org/wiki/List_of_African_countries_by_population" TargetMode="External"/><Relationship Id="rId45" Type="http://schemas.openxmlformats.org/officeDocument/2006/relationships/hyperlink" Target="https://en.wikipedia.org/wiki/Zambia" TargetMode="External"/><Relationship Id="rId66" Type="http://schemas.openxmlformats.org/officeDocument/2006/relationships/hyperlink" Target="https://en.wikipedia.org/wiki/South_Sudan" TargetMode="External"/><Relationship Id="rId87" Type="http://schemas.openxmlformats.org/officeDocument/2006/relationships/hyperlink" Target="https://en.wikipedia.org/wiki/List_of_African_countries_by_population" TargetMode="External"/><Relationship Id="rId110" Type="http://schemas.openxmlformats.org/officeDocument/2006/relationships/hyperlink" Target="https://en.wikipedia.org/wiki/List_of_African_countries_by_population" TargetMode="External"/><Relationship Id="rId61" Type="http://schemas.openxmlformats.org/officeDocument/2006/relationships/hyperlink" Target="https://en.wikipedia.org/wiki/List_of_African_countries_by_population" TargetMode="External"/><Relationship Id="rId82" Type="http://schemas.openxmlformats.org/officeDocument/2006/relationships/hyperlink" Target="https://en.wikipedia.org/wiki/Eritrea" TargetMode="External"/><Relationship Id="rId19" Type="http://schemas.openxmlformats.org/officeDocument/2006/relationships/hyperlink" Target="https://en.wikipedia.org/wiki/Uganda" TargetMode="External"/><Relationship Id="rId14" Type="http://schemas.openxmlformats.org/officeDocument/2006/relationships/hyperlink" Target="https://en.wikipedia.org/wiki/List_of_African_countries_by_population" TargetMode="External"/><Relationship Id="rId30" Type="http://schemas.openxmlformats.org/officeDocument/2006/relationships/hyperlink" Target="https://en.wikipedia.org/wiki/List_of_African_countries_by_population" TargetMode="External"/><Relationship Id="rId35" Type="http://schemas.openxmlformats.org/officeDocument/2006/relationships/hyperlink" Target="https://en.wikipedia.org/wiki/Cameroon" TargetMode="External"/><Relationship Id="rId56" Type="http://schemas.openxmlformats.org/officeDocument/2006/relationships/hyperlink" Target="https://en.wikipedia.org/wiki/Guinea" TargetMode="External"/><Relationship Id="rId77" Type="http://schemas.openxmlformats.org/officeDocument/2006/relationships/hyperlink" Target="https://en.wikipedia.org/wiki/List_of_African_countries_by_population" TargetMode="External"/><Relationship Id="rId100" Type="http://schemas.openxmlformats.org/officeDocument/2006/relationships/hyperlink" Target="https://en.wikipedia.org/wiki/Eswatini" TargetMode="External"/><Relationship Id="rId105" Type="http://schemas.openxmlformats.org/officeDocument/2006/relationships/hyperlink" Target="https://en.wikipedia.org/wiki/List_of_African_countries_by_population" TargetMode="External"/><Relationship Id="rId8" Type="http://schemas.openxmlformats.org/officeDocument/2006/relationships/hyperlink" Target="https://en.wikipedia.org/wiki/List_of_African_countries_by_population" TargetMode="External"/><Relationship Id="rId51" Type="http://schemas.openxmlformats.org/officeDocument/2006/relationships/hyperlink" Target="https://en.wikipedia.org/wiki/List_of_African_countries_by_population" TargetMode="External"/><Relationship Id="rId72" Type="http://schemas.openxmlformats.org/officeDocument/2006/relationships/hyperlink" Target="https://en.wikipedia.org/wiki/Libya" TargetMode="External"/><Relationship Id="rId93" Type="http://schemas.openxmlformats.org/officeDocument/2006/relationships/hyperlink" Target="https://en.wikipedia.org/wiki/List_of_African_countries_by_population" TargetMode="External"/><Relationship Id="rId98" Type="http://schemas.openxmlformats.org/officeDocument/2006/relationships/hyperlink" Target="https://en.wikipedia.org/wiki/Mauritius" TargetMode="External"/><Relationship Id="rId3" Type="http://schemas.openxmlformats.org/officeDocument/2006/relationships/hyperlink" Target="https://en.wikipedia.org/wiki/List_of_African_countries_by_population" TargetMode="External"/><Relationship Id="rId25" Type="http://schemas.openxmlformats.org/officeDocument/2006/relationships/hyperlink" Target="https://en.wikipedia.org/wiki/Angola" TargetMode="External"/><Relationship Id="rId46" Type="http://schemas.openxmlformats.org/officeDocument/2006/relationships/hyperlink" Target="https://en.wikipedia.org/wiki/List_of_African_countries_by_population" TargetMode="External"/><Relationship Id="rId67" Type="http://schemas.openxmlformats.org/officeDocument/2006/relationships/hyperlink" Target="https://en.wikipedia.org/wiki/List_of_African_countries_by_population" TargetMode="External"/><Relationship Id="rId20" Type="http://schemas.openxmlformats.org/officeDocument/2006/relationships/hyperlink" Target="https://en.wikipedia.org/wiki/List_of_African_countries_by_population" TargetMode="External"/><Relationship Id="rId41" Type="http://schemas.openxmlformats.org/officeDocument/2006/relationships/hyperlink" Target="https://en.wikipedia.org/wiki/Burkina_Faso" TargetMode="External"/><Relationship Id="rId62" Type="http://schemas.openxmlformats.org/officeDocument/2006/relationships/hyperlink" Target="https://en.wikipedia.org/wiki/Burundi" TargetMode="External"/><Relationship Id="rId83" Type="http://schemas.openxmlformats.org/officeDocument/2006/relationships/hyperlink" Target="https://en.wikipedia.org/wiki/List_of_African_countries_by_population" TargetMode="External"/><Relationship Id="rId88" Type="http://schemas.openxmlformats.org/officeDocument/2006/relationships/hyperlink" Target="https://en.wikipedia.org/wiki/Gabon" TargetMode="External"/><Relationship Id="rId111" Type="http://schemas.openxmlformats.org/officeDocument/2006/relationships/hyperlink" Target="https://en.wikipedia.org/wiki/S%C3%A3o_Tom%C3%A9_and_Pr%C3%ADncip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orldometers.info/world-population/mozambique-population/" TargetMode="External"/><Relationship Id="rId18" Type="http://schemas.openxmlformats.org/officeDocument/2006/relationships/hyperlink" Target="https://www.worldometers.info/world-population/niger-population/" TargetMode="External"/><Relationship Id="rId26" Type="http://schemas.openxmlformats.org/officeDocument/2006/relationships/hyperlink" Target="https://www.worldometers.info/world-population/zimbabwe-population/" TargetMode="External"/><Relationship Id="rId39" Type="http://schemas.openxmlformats.org/officeDocument/2006/relationships/hyperlink" Target="https://www.worldometers.info/world-population/mauritania-population/" TargetMode="External"/><Relationship Id="rId21" Type="http://schemas.openxmlformats.org/officeDocument/2006/relationships/hyperlink" Target="https://www.worldometers.info/world-population/malawi-population/" TargetMode="External"/><Relationship Id="rId34" Type="http://schemas.openxmlformats.org/officeDocument/2006/relationships/hyperlink" Target="https://www.worldometers.info/world-population/sierra-leone-population/" TargetMode="External"/><Relationship Id="rId42" Type="http://schemas.openxmlformats.org/officeDocument/2006/relationships/hyperlink" Target="https://www.worldometers.info/world-population/gambia-population/" TargetMode="External"/><Relationship Id="rId47" Type="http://schemas.openxmlformats.org/officeDocument/2006/relationships/hyperlink" Target="https://www.worldometers.info/world-population/equatorial-guinea-population/" TargetMode="External"/><Relationship Id="rId50" Type="http://schemas.openxmlformats.org/officeDocument/2006/relationships/hyperlink" Target="https://www.worldometers.info/world-population/djibouti-population/" TargetMode="External"/><Relationship Id="rId55" Type="http://schemas.openxmlformats.org/officeDocument/2006/relationships/hyperlink" Target="https://www.worldometers.info/world-population/mayotte-population/" TargetMode="External"/><Relationship Id="rId7" Type="http://schemas.openxmlformats.org/officeDocument/2006/relationships/hyperlink" Target="https://www.worldometers.info/world-population/kenya-population/" TargetMode="External"/><Relationship Id="rId2" Type="http://schemas.openxmlformats.org/officeDocument/2006/relationships/hyperlink" Target="https://www.worldometers.info/world-population/ethiopia-population/" TargetMode="External"/><Relationship Id="rId16" Type="http://schemas.openxmlformats.org/officeDocument/2006/relationships/hyperlink" Target="https://www.worldometers.info/world-population/cote-d-ivoire-population/" TargetMode="External"/><Relationship Id="rId29" Type="http://schemas.openxmlformats.org/officeDocument/2006/relationships/hyperlink" Target="https://www.worldometers.info/world-population/rwanda-population/" TargetMode="External"/><Relationship Id="rId11" Type="http://schemas.openxmlformats.org/officeDocument/2006/relationships/hyperlink" Target="https://www.worldometers.info/world-population/morocco-population/" TargetMode="External"/><Relationship Id="rId24" Type="http://schemas.openxmlformats.org/officeDocument/2006/relationships/hyperlink" Target="https://www.worldometers.info/world-population/somalia-population/" TargetMode="External"/><Relationship Id="rId32" Type="http://schemas.openxmlformats.org/officeDocument/2006/relationships/hyperlink" Target="https://www.worldometers.info/world-population/south-sudan-population/" TargetMode="External"/><Relationship Id="rId37" Type="http://schemas.openxmlformats.org/officeDocument/2006/relationships/hyperlink" Target="https://www.worldometers.info/world-population/liberia-population/" TargetMode="External"/><Relationship Id="rId40" Type="http://schemas.openxmlformats.org/officeDocument/2006/relationships/hyperlink" Target="https://www.worldometers.info/world-population/eritrea-population/" TargetMode="External"/><Relationship Id="rId45" Type="http://schemas.openxmlformats.org/officeDocument/2006/relationships/hyperlink" Target="https://www.worldometers.info/world-population/lesotho-population/" TargetMode="External"/><Relationship Id="rId53" Type="http://schemas.openxmlformats.org/officeDocument/2006/relationships/hyperlink" Target="https://www.worldometers.info/world-population/western-sahara-population/" TargetMode="External"/><Relationship Id="rId58" Type="http://schemas.openxmlformats.org/officeDocument/2006/relationships/hyperlink" Target="https://www.worldometers.info/world-population/saint-helena-population/" TargetMode="External"/><Relationship Id="rId5" Type="http://schemas.openxmlformats.org/officeDocument/2006/relationships/hyperlink" Target="https://www.worldometers.info/world-population/tanzania-population/" TargetMode="External"/><Relationship Id="rId19" Type="http://schemas.openxmlformats.org/officeDocument/2006/relationships/hyperlink" Target="https://www.worldometers.info/world-population/mali-population/" TargetMode="External"/><Relationship Id="rId4" Type="http://schemas.openxmlformats.org/officeDocument/2006/relationships/hyperlink" Target="https://www.worldometers.info/world-population/democratic-republic-of-the-congo-population/" TargetMode="External"/><Relationship Id="rId9" Type="http://schemas.openxmlformats.org/officeDocument/2006/relationships/hyperlink" Target="https://www.worldometers.info/world-population/uganda-population/" TargetMode="External"/><Relationship Id="rId14" Type="http://schemas.openxmlformats.org/officeDocument/2006/relationships/hyperlink" Target="https://www.worldometers.info/world-population/ghana-population/" TargetMode="External"/><Relationship Id="rId22" Type="http://schemas.openxmlformats.org/officeDocument/2006/relationships/hyperlink" Target="https://www.worldometers.info/world-population/zambia-population/" TargetMode="External"/><Relationship Id="rId27" Type="http://schemas.openxmlformats.org/officeDocument/2006/relationships/hyperlink" Target="https://www.worldometers.info/world-population/guinea-population/" TargetMode="External"/><Relationship Id="rId30" Type="http://schemas.openxmlformats.org/officeDocument/2006/relationships/hyperlink" Target="https://www.worldometers.info/world-population/burundi-population/" TargetMode="External"/><Relationship Id="rId35" Type="http://schemas.openxmlformats.org/officeDocument/2006/relationships/hyperlink" Target="https://www.worldometers.info/world-population/libya-population/" TargetMode="External"/><Relationship Id="rId43" Type="http://schemas.openxmlformats.org/officeDocument/2006/relationships/hyperlink" Target="https://www.worldometers.info/world-population/gabon-population/" TargetMode="External"/><Relationship Id="rId48" Type="http://schemas.openxmlformats.org/officeDocument/2006/relationships/hyperlink" Target="https://www.worldometers.info/world-population/mauritius-population/" TargetMode="External"/><Relationship Id="rId56" Type="http://schemas.openxmlformats.org/officeDocument/2006/relationships/hyperlink" Target="https://www.worldometers.info/world-population/sao-tome-and-principe-population/" TargetMode="External"/><Relationship Id="rId8" Type="http://schemas.openxmlformats.org/officeDocument/2006/relationships/hyperlink" Target="https://www.worldometers.info/world-population/sudan-population/" TargetMode="External"/><Relationship Id="rId51" Type="http://schemas.openxmlformats.org/officeDocument/2006/relationships/hyperlink" Target="https://www.worldometers.info/world-population/reunion-population/" TargetMode="External"/><Relationship Id="rId3" Type="http://schemas.openxmlformats.org/officeDocument/2006/relationships/hyperlink" Target="https://www.worldometers.info/world-population/egypt-population/" TargetMode="External"/><Relationship Id="rId12" Type="http://schemas.openxmlformats.org/officeDocument/2006/relationships/hyperlink" Target="https://www.worldometers.info/world-population/angola-population/" TargetMode="External"/><Relationship Id="rId17" Type="http://schemas.openxmlformats.org/officeDocument/2006/relationships/hyperlink" Target="https://www.worldometers.info/world-population/cameroon-population/" TargetMode="External"/><Relationship Id="rId25" Type="http://schemas.openxmlformats.org/officeDocument/2006/relationships/hyperlink" Target="https://www.worldometers.info/world-population/senegal-population/" TargetMode="External"/><Relationship Id="rId33" Type="http://schemas.openxmlformats.org/officeDocument/2006/relationships/hyperlink" Target="https://www.worldometers.info/world-population/togo-population/" TargetMode="External"/><Relationship Id="rId38" Type="http://schemas.openxmlformats.org/officeDocument/2006/relationships/hyperlink" Target="https://www.worldometers.info/world-population/central-african-republic-population/" TargetMode="External"/><Relationship Id="rId46" Type="http://schemas.openxmlformats.org/officeDocument/2006/relationships/hyperlink" Target="https://www.worldometers.info/world-population/guinea-bissau-population/" TargetMode="External"/><Relationship Id="rId20" Type="http://schemas.openxmlformats.org/officeDocument/2006/relationships/hyperlink" Target="https://www.worldometers.info/world-population/burkina-faso-population/" TargetMode="External"/><Relationship Id="rId41" Type="http://schemas.openxmlformats.org/officeDocument/2006/relationships/hyperlink" Target="https://www.worldometers.info/world-population/namibia-population/" TargetMode="External"/><Relationship Id="rId54" Type="http://schemas.openxmlformats.org/officeDocument/2006/relationships/hyperlink" Target="https://www.worldometers.info/world-population/cabo-verde-population/" TargetMode="External"/><Relationship Id="rId1" Type="http://schemas.openxmlformats.org/officeDocument/2006/relationships/hyperlink" Target="https://www.worldometers.info/world-population/nigeria-population/" TargetMode="External"/><Relationship Id="rId6" Type="http://schemas.openxmlformats.org/officeDocument/2006/relationships/hyperlink" Target="https://www.worldometers.info/world-population/south-africa-population/" TargetMode="External"/><Relationship Id="rId15" Type="http://schemas.openxmlformats.org/officeDocument/2006/relationships/hyperlink" Target="https://www.worldometers.info/world-population/madagascar-population/" TargetMode="External"/><Relationship Id="rId23" Type="http://schemas.openxmlformats.org/officeDocument/2006/relationships/hyperlink" Target="https://www.worldometers.info/world-population/chad-population/" TargetMode="External"/><Relationship Id="rId28" Type="http://schemas.openxmlformats.org/officeDocument/2006/relationships/hyperlink" Target="https://www.worldometers.info/world-population/benin-population/" TargetMode="External"/><Relationship Id="rId36" Type="http://schemas.openxmlformats.org/officeDocument/2006/relationships/hyperlink" Target="https://www.worldometers.info/world-population/congo-population/" TargetMode="External"/><Relationship Id="rId49" Type="http://schemas.openxmlformats.org/officeDocument/2006/relationships/hyperlink" Target="https://www.worldometers.info/world-population/swaziland-population/" TargetMode="External"/><Relationship Id="rId57" Type="http://schemas.openxmlformats.org/officeDocument/2006/relationships/hyperlink" Target="https://www.worldometers.info/world-population/seychelles-population/" TargetMode="External"/><Relationship Id="rId10" Type="http://schemas.openxmlformats.org/officeDocument/2006/relationships/hyperlink" Target="https://www.worldometers.info/world-population/algeria-population/" TargetMode="External"/><Relationship Id="rId31" Type="http://schemas.openxmlformats.org/officeDocument/2006/relationships/hyperlink" Target="https://www.worldometers.info/world-population/tunisia-population/" TargetMode="External"/><Relationship Id="rId44" Type="http://schemas.openxmlformats.org/officeDocument/2006/relationships/hyperlink" Target="https://www.worldometers.info/world-population/botswana-population/" TargetMode="External"/><Relationship Id="rId52" Type="http://schemas.openxmlformats.org/officeDocument/2006/relationships/hyperlink" Target="https://www.worldometers.info/world-population/comoros-population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San_Jos%C3%A9,_Costa_Rica" TargetMode="External"/><Relationship Id="rId18" Type="http://schemas.openxmlformats.org/officeDocument/2006/relationships/hyperlink" Target="https://en.wikipedia.org/wiki/Cuban_convertible_peso" TargetMode="External"/><Relationship Id="rId26" Type="http://schemas.openxmlformats.org/officeDocument/2006/relationships/hyperlink" Target="https://en.wikipedia.org/wiki/East_Caribbean_dollar" TargetMode="External"/><Relationship Id="rId39" Type="http://schemas.openxmlformats.org/officeDocument/2006/relationships/hyperlink" Target="https://en.wikipedia.org/wiki/Panama_City" TargetMode="External"/><Relationship Id="rId21" Type="http://schemas.openxmlformats.org/officeDocument/2006/relationships/hyperlink" Target="https://en.wikipedia.org/wiki/Santo_Domingo" TargetMode="External"/><Relationship Id="rId34" Type="http://schemas.openxmlformats.org/officeDocument/2006/relationships/hyperlink" Target="https://en.wikipedia.org/wiki/Jamaican_dollar" TargetMode="External"/><Relationship Id="rId42" Type="http://schemas.openxmlformats.org/officeDocument/2006/relationships/hyperlink" Target="https://en.wikipedia.org/wiki/East_Caribbean_dollar" TargetMode="External"/><Relationship Id="rId47" Type="http://schemas.openxmlformats.org/officeDocument/2006/relationships/hyperlink" Target="https://en.wikipedia.org/wiki/Port_of_Spain" TargetMode="External"/><Relationship Id="rId50" Type="http://schemas.openxmlformats.org/officeDocument/2006/relationships/hyperlink" Target="https://en.wikipedia.org/wiki/United_States_dollar" TargetMode="External"/><Relationship Id="rId7" Type="http://schemas.openxmlformats.org/officeDocument/2006/relationships/hyperlink" Target="https://en.wikipedia.org/wiki/Bridgetown" TargetMode="External"/><Relationship Id="rId2" Type="http://schemas.openxmlformats.org/officeDocument/2006/relationships/hyperlink" Target="https://en.wikipedia.org/wiki/List_of_sovereign_states_and_dependent_territories_in_North_America" TargetMode="External"/><Relationship Id="rId16" Type="http://schemas.openxmlformats.org/officeDocument/2006/relationships/hyperlink" Target="https://en.wikipedia.org/wiki/Havana" TargetMode="External"/><Relationship Id="rId29" Type="http://schemas.openxmlformats.org/officeDocument/2006/relationships/hyperlink" Target="https://en.wikipedia.org/wiki/Port-au-Prince" TargetMode="External"/><Relationship Id="rId11" Type="http://schemas.openxmlformats.org/officeDocument/2006/relationships/hyperlink" Target="https://en.wikipedia.org/wiki/Ottawa" TargetMode="External"/><Relationship Id="rId24" Type="http://schemas.openxmlformats.org/officeDocument/2006/relationships/hyperlink" Target="https://en.wikipedia.org/wiki/United_States_dollar" TargetMode="External"/><Relationship Id="rId32" Type="http://schemas.openxmlformats.org/officeDocument/2006/relationships/hyperlink" Target="https://en.wikipedia.org/wiki/Honduran_lempira" TargetMode="External"/><Relationship Id="rId37" Type="http://schemas.openxmlformats.org/officeDocument/2006/relationships/hyperlink" Target="https://en.wikipedia.org/wiki/Managua" TargetMode="External"/><Relationship Id="rId40" Type="http://schemas.openxmlformats.org/officeDocument/2006/relationships/hyperlink" Target="https://en.wikipedia.org/wiki/Panamanian_balboa" TargetMode="External"/><Relationship Id="rId45" Type="http://schemas.openxmlformats.org/officeDocument/2006/relationships/hyperlink" Target="https://en.wikipedia.org/wiki/Kingstown" TargetMode="External"/><Relationship Id="rId5" Type="http://schemas.openxmlformats.org/officeDocument/2006/relationships/hyperlink" Target="https://en.wikipedia.org/wiki/Nassau,_Bahamas" TargetMode="External"/><Relationship Id="rId15" Type="http://schemas.openxmlformats.org/officeDocument/2006/relationships/hyperlink" Target="https://en.wikipedia.org/wiki/Cuba" TargetMode="External"/><Relationship Id="rId23" Type="http://schemas.openxmlformats.org/officeDocument/2006/relationships/hyperlink" Target="https://en.wikipedia.org/wiki/San_Salvador" TargetMode="External"/><Relationship Id="rId28" Type="http://schemas.openxmlformats.org/officeDocument/2006/relationships/hyperlink" Target="https://en.wikipedia.org/wiki/Guatemalan_quetzal" TargetMode="External"/><Relationship Id="rId36" Type="http://schemas.openxmlformats.org/officeDocument/2006/relationships/hyperlink" Target="https://en.wikipedia.org/wiki/Mexican_peso" TargetMode="External"/><Relationship Id="rId49" Type="http://schemas.openxmlformats.org/officeDocument/2006/relationships/hyperlink" Target="https://en.wikipedia.org/wiki/Washington,_D.C." TargetMode="External"/><Relationship Id="rId10" Type="http://schemas.openxmlformats.org/officeDocument/2006/relationships/hyperlink" Target="https://en.wikipedia.org/wiki/Belize_dollar" TargetMode="External"/><Relationship Id="rId19" Type="http://schemas.openxmlformats.org/officeDocument/2006/relationships/hyperlink" Target="https://en.wikipedia.org/wiki/Roseau" TargetMode="External"/><Relationship Id="rId31" Type="http://schemas.openxmlformats.org/officeDocument/2006/relationships/hyperlink" Target="https://en.wikipedia.org/wiki/Tegucigalpa" TargetMode="External"/><Relationship Id="rId44" Type="http://schemas.openxmlformats.org/officeDocument/2006/relationships/hyperlink" Target="https://en.wikipedia.org/wiki/East_Caribbean_dollar" TargetMode="External"/><Relationship Id="rId4" Type="http://schemas.openxmlformats.org/officeDocument/2006/relationships/hyperlink" Target="https://en.wikipedia.org/wiki/East_Caribbean_dollar" TargetMode="External"/><Relationship Id="rId9" Type="http://schemas.openxmlformats.org/officeDocument/2006/relationships/hyperlink" Target="https://en.wikipedia.org/wiki/Belmopan" TargetMode="External"/><Relationship Id="rId14" Type="http://schemas.openxmlformats.org/officeDocument/2006/relationships/hyperlink" Target="https://en.wikipedia.org/wiki/Costa_Rican_col%C3%B3n" TargetMode="External"/><Relationship Id="rId22" Type="http://schemas.openxmlformats.org/officeDocument/2006/relationships/hyperlink" Target="https://en.wikipedia.org/wiki/Dominican_peso" TargetMode="External"/><Relationship Id="rId27" Type="http://schemas.openxmlformats.org/officeDocument/2006/relationships/hyperlink" Target="https://en.wikipedia.org/wiki/Guatemala_City" TargetMode="External"/><Relationship Id="rId30" Type="http://schemas.openxmlformats.org/officeDocument/2006/relationships/hyperlink" Target="https://en.wikipedia.org/wiki/Haitian_gourde" TargetMode="External"/><Relationship Id="rId35" Type="http://schemas.openxmlformats.org/officeDocument/2006/relationships/hyperlink" Target="https://en.wikipedia.org/wiki/Mexico_City" TargetMode="External"/><Relationship Id="rId43" Type="http://schemas.openxmlformats.org/officeDocument/2006/relationships/hyperlink" Target="https://en.wikipedia.org/wiki/Castries" TargetMode="External"/><Relationship Id="rId48" Type="http://schemas.openxmlformats.org/officeDocument/2006/relationships/hyperlink" Target="https://en.wikipedia.org/wiki/Trinidad_and_Tobago_dollar" TargetMode="External"/><Relationship Id="rId8" Type="http://schemas.openxmlformats.org/officeDocument/2006/relationships/hyperlink" Target="https://en.wikipedia.org/wiki/Barbadian_dollar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en.wikipedia.org/wiki/St._John%27s,_Antigua_and_Barbuda" TargetMode="External"/><Relationship Id="rId12" Type="http://schemas.openxmlformats.org/officeDocument/2006/relationships/hyperlink" Target="https://en.wikipedia.org/wiki/Canadian_dollar" TargetMode="External"/><Relationship Id="rId17" Type="http://schemas.openxmlformats.org/officeDocument/2006/relationships/hyperlink" Target="https://en.wikipedia.org/wiki/Cuban_peso" TargetMode="External"/><Relationship Id="rId25" Type="http://schemas.openxmlformats.org/officeDocument/2006/relationships/hyperlink" Target="https://en.wikipedia.org/wiki/St._George%27s,_Grenada" TargetMode="External"/><Relationship Id="rId33" Type="http://schemas.openxmlformats.org/officeDocument/2006/relationships/hyperlink" Target="https://en.wikipedia.org/wiki/Kingston,_Jamaica" TargetMode="External"/><Relationship Id="rId38" Type="http://schemas.openxmlformats.org/officeDocument/2006/relationships/hyperlink" Target="https://en.wikipedia.org/wiki/Nicaraguan_c%C3%B3rdoba" TargetMode="External"/><Relationship Id="rId46" Type="http://schemas.openxmlformats.org/officeDocument/2006/relationships/hyperlink" Target="https://en.wikipedia.org/wiki/East_Caribbean_dollar" TargetMode="External"/><Relationship Id="rId20" Type="http://schemas.openxmlformats.org/officeDocument/2006/relationships/hyperlink" Target="https://en.wikipedia.org/wiki/East_Caribbean_dollar" TargetMode="External"/><Relationship Id="rId41" Type="http://schemas.openxmlformats.org/officeDocument/2006/relationships/hyperlink" Target="https://en.wikipedia.org/wiki/Basseterre" TargetMode="External"/><Relationship Id="rId1" Type="http://schemas.openxmlformats.org/officeDocument/2006/relationships/hyperlink" Target="https://en.wikipedia.org/wiki/ISO_3166-1_alpha-3" TargetMode="External"/><Relationship Id="rId6" Type="http://schemas.openxmlformats.org/officeDocument/2006/relationships/hyperlink" Target="https://en.wikipedia.org/wiki/Bahamian_dolla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Belize_dollar" TargetMode="External"/><Relationship Id="rId3" Type="http://schemas.openxmlformats.org/officeDocument/2006/relationships/hyperlink" Target="https://en.wikipedia.org/wiki/Nassau,_Bahamas" TargetMode="External"/><Relationship Id="rId7" Type="http://schemas.openxmlformats.org/officeDocument/2006/relationships/hyperlink" Target="https://en.wikipedia.org/wiki/Belmopan" TargetMode="External"/><Relationship Id="rId2" Type="http://schemas.openxmlformats.org/officeDocument/2006/relationships/hyperlink" Target="https://en.wikipedia.org/wiki/East_Caribbean_dollar" TargetMode="External"/><Relationship Id="rId1" Type="http://schemas.openxmlformats.org/officeDocument/2006/relationships/hyperlink" Target="https://en.wikipedia.org/wiki/St._John%27s,_Antigua_and_Barbuda" TargetMode="External"/><Relationship Id="rId6" Type="http://schemas.openxmlformats.org/officeDocument/2006/relationships/hyperlink" Target="https://en.wikipedia.org/wiki/Barbadian_dollar" TargetMode="External"/><Relationship Id="rId5" Type="http://schemas.openxmlformats.org/officeDocument/2006/relationships/hyperlink" Target="https://en.wikipedia.org/wiki/Bridgetown" TargetMode="External"/><Relationship Id="rId4" Type="http://schemas.openxmlformats.org/officeDocument/2006/relationships/hyperlink" Target="https://en.wikipedia.org/wiki/Bahamian_dol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D9DF-9331-4E65-A778-C2D28DB3F0D3}">
  <dimension ref="D5:J62"/>
  <sheetViews>
    <sheetView workbookViewId="0">
      <selection activeCell="D1" sqref="D1:D1048576"/>
    </sheetView>
  </sheetViews>
  <sheetFormatPr defaultRowHeight="15" x14ac:dyDescent="0.25"/>
  <cols>
    <col min="4" max="11" width="17.85546875" customWidth="1"/>
  </cols>
  <sheetData>
    <row r="5" spans="4:10" ht="15" customHeight="1" x14ac:dyDescent="0.25">
      <c r="D5" s="1" t="s">
        <v>0</v>
      </c>
      <c r="E5" s="14" t="s">
        <v>2</v>
      </c>
      <c r="F5" s="1" t="s">
        <v>0</v>
      </c>
      <c r="G5" s="1" t="s">
        <v>4</v>
      </c>
      <c r="H5" s="1" t="s">
        <v>4</v>
      </c>
      <c r="I5" s="13"/>
    </row>
    <row r="6" spans="4:10" x14ac:dyDescent="0.25">
      <c r="D6" s="1" t="s">
        <v>1</v>
      </c>
      <c r="E6" s="14"/>
      <c r="F6" s="1" t="s">
        <v>3</v>
      </c>
      <c r="G6" s="1" t="s">
        <v>5</v>
      </c>
      <c r="H6" s="1" t="s">
        <v>6</v>
      </c>
      <c r="I6" s="13"/>
    </row>
    <row r="7" spans="4:10" x14ac:dyDescent="0.25">
      <c r="D7" s="4" t="s">
        <v>7</v>
      </c>
      <c r="E7" s="5">
        <v>0.154</v>
      </c>
      <c r="F7" s="6">
        <v>227882945</v>
      </c>
      <c r="G7" s="5">
        <v>2.12E-2</v>
      </c>
      <c r="H7" s="6">
        <v>216783400</v>
      </c>
      <c r="I7" s="7" t="s">
        <v>8</v>
      </c>
      <c r="J7" s="3"/>
    </row>
    <row r="8" spans="4:10" x14ac:dyDescent="0.25">
      <c r="D8" s="4" t="s">
        <v>9</v>
      </c>
      <c r="E8" s="5">
        <v>8.6999999999999994E-2</v>
      </c>
      <c r="F8" s="6">
        <v>128691692</v>
      </c>
      <c r="G8" s="5">
        <v>2.64E-2</v>
      </c>
      <c r="H8" s="6">
        <v>107334000</v>
      </c>
      <c r="I8" s="7" t="s">
        <v>10</v>
      </c>
      <c r="J8" s="3"/>
    </row>
    <row r="9" spans="4:10" x14ac:dyDescent="0.25">
      <c r="D9" s="4" t="s">
        <v>11</v>
      </c>
      <c r="E9" s="5">
        <v>7.6999999999999999E-2</v>
      </c>
      <c r="F9" s="6">
        <v>114535772</v>
      </c>
      <c r="G9" s="5">
        <v>1.7000000000000001E-2</v>
      </c>
      <c r="H9" s="6">
        <v>102060688</v>
      </c>
      <c r="I9" s="7" t="s">
        <v>12</v>
      </c>
      <c r="J9" s="7" t="s">
        <v>13</v>
      </c>
    </row>
    <row r="10" spans="4:10" x14ac:dyDescent="0.25">
      <c r="D10" s="4" t="s">
        <v>14</v>
      </c>
      <c r="E10" s="5">
        <v>7.0999999999999994E-2</v>
      </c>
      <c r="F10" s="6">
        <v>105789731</v>
      </c>
      <c r="G10" s="5">
        <v>3.3099999999999997E-2</v>
      </c>
      <c r="H10" s="6">
        <v>95370000</v>
      </c>
      <c r="I10" s="7" t="s">
        <v>15</v>
      </c>
      <c r="J10" s="3"/>
    </row>
    <row r="11" spans="4:10" x14ac:dyDescent="0.25">
      <c r="D11" s="4" t="s">
        <v>16</v>
      </c>
      <c r="E11" s="5">
        <v>4.4999999999999998E-2</v>
      </c>
      <c r="F11" s="6">
        <v>66617606</v>
      </c>
      <c r="G11" s="5">
        <v>2.9499999999999998E-2</v>
      </c>
      <c r="H11" s="6">
        <v>61741120</v>
      </c>
      <c r="I11" s="7" t="s">
        <v>17</v>
      </c>
      <c r="J11" s="3"/>
    </row>
    <row r="12" spans="4:10" x14ac:dyDescent="0.25">
      <c r="D12" s="4" t="s">
        <v>18</v>
      </c>
      <c r="E12" s="5">
        <v>4.2999999999999997E-2</v>
      </c>
      <c r="F12" s="6">
        <v>63212384</v>
      </c>
      <c r="G12" s="5">
        <v>1.34E-2</v>
      </c>
      <c r="H12" s="6">
        <v>59604992</v>
      </c>
      <c r="I12" s="7" t="s">
        <v>19</v>
      </c>
      <c r="J12" s="3"/>
    </row>
    <row r="13" spans="4:10" x14ac:dyDescent="0.25">
      <c r="D13" s="4" t="s">
        <v>20</v>
      </c>
      <c r="E13" s="5">
        <v>3.6999999999999998E-2</v>
      </c>
      <c r="F13" s="6">
        <v>55339003</v>
      </c>
      <c r="G13" s="5">
        <v>0.02</v>
      </c>
      <c r="H13" s="6">
        <v>51526000</v>
      </c>
      <c r="I13" s="7" t="s">
        <v>21</v>
      </c>
      <c r="J13" s="3"/>
    </row>
    <row r="14" spans="4:10" x14ac:dyDescent="0.25">
      <c r="D14" s="4" t="s">
        <v>22</v>
      </c>
      <c r="E14" s="5">
        <v>3.4000000000000002E-2</v>
      </c>
      <c r="F14" s="6">
        <v>50042791</v>
      </c>
      <c r="G14" s="5">
        <v>1.34E-2</v>
      </c>
      <c r="H14" s="6">
        <v>41984500</v>
      </c>
      <c r="I14" s="7" t="s">
        <v>23</v>
      </c>
      <c r="J14" s="3"/>
    </row>
    <row r="15" spans="4:10" x14ac:dyDescent="0.25">
      <c r="D15" s="4" t="s">
        <v>24</v>
      </c>
      <c r="E15" s="5">
        <v>3.3000000000000002E-2</v>
      </c>
      <c r="F15" s="6">
        <v>48656601</v>
      </c>
      <c r="G15" s="5">
        <v>2.8400000000000002E-2</v>
      </c>
      <c r="H15" s="6">
        <v>41583600</v>
      </c>
      <c r="I15" s="7" t="s">
        <v>25</v>
      </c>
      <c r="J15" s="3"/>
    </row>
    <row r="16" spans="4:10" x14ac:dyDescent="0.25">
      <c r="D16" s="4" t="s">
        <v>26</v>
      </c>
      <c r="E16" s="5">
        <v>3.1E-2</v>
      </c>
      <c r="F16" s="6">
        <v>46164219</v>
      </c>
      <c r="G16" s="5">
        <v>1.5100000000000001E-2</v>
      </c>
      <c r="H16" s="6">
        <v>44700000</v>
      </c>
      <c r="I16" s="7" t="s">
        <v>27</v>
      </c>
      <c r="J16" s="3"/>
    </row>
    <row r="17" spans="4:10" x14ac:dyDescent="0.25">
      <c r="D17" s="4" t="s">
        <v>28</v>
      </c>
      <c r="E17" s="5">
        <v>2.5000000000000001E-2</v>
      </c>
      <c r="F17" s="6">
        <v>37712505</v>
      </c>
      <c r="G17" s="5">
        <v>1.03E-2</v>
      </c>
      <c r="H17" s="6">
        <v>37438314</v>
      </c>
      <c r="I17" s="7" t="s">
        <v>29</v>
      </c>
      <c r="J17" s="3"/>
    </row>
    <row r="18" spans="4:10" x14ac:dyDescent="0.25">
      <c r="D18" s="4" t="s">
        <v>30</v>
      </c>
      <c r="E18" s="5">
        <v>2.5000000000000001E-2</v>
      </c>
      <c r="F18" s="6">
        <v>36749906</v>
      </c>
      <c r="G18" s="5">
        <v>3.1300000000000001E-2</v>
      </c>
      <c r="H18" s="6">
        <v>35121734</v>
      </c>
      <c r="I18" s="7" t="s">
        <v>31</v>
      </c>
      <c r="J18" s="3"/>
    </row>
    <row r="19" spans="4:10" x14ac:dyDescent="0.25">
      <c r="D19" s="4" t="s">
        <v>32</v>
      </c>
      <c r="E19" s="5">
        <v>2.3E-2</v>
      </c>
      <c r="F19" s="6">
        <v>33787914</v>
      </c>
      <c r="G19" s="5">
        <v>1.9300000000000001E-2</v>
      </c>
      <c r="H19" s="6">
        <v>30832019</v>
      </c>
      <c r="I19" s="7" t="s">
        <v>33</v>
      </c>
      <c r="J19" s="3"/>
    </row>
    <row r="20" spans="4:10" x14ac:dyDescent="0.25">
      <c r="D20" s="4" t="s">
        <v>34</v>
      </c>
      <c r="E20" s="5">
        <v>2.3E-2</v>
      </c>
      <c r="F20" s="6">
        <v>33635160</v>
      </c>
      <c r="G20" s="5">
        <v>0.03</v>
      </c>
      <c r="H20" s="6">
        <v>33244414</v>
      </c>
      <c r="I20" s="7" t="s">
        <v>35</v>
      </c>
      <c r="J20" s="3"/>
    </row>
    <row r="21" spans="4:10" x14ac:dyDescent="0.25">
      <c r="D21" s="4" t="s">
        <v>36</v>
      </c>
      <c r="E21" s="5">
        <v>2.1000000000000001E-2</v>
      </c>
      <c r="F21" s="6">
        <v>31195932</v>
      </c>
      <c r="G21" s="5">
        <v>2.4899999999999999E-2</v>
      </c>
      <c r="H21" s="6">
        <v>27190927</v>
      </c>
      <c r="I21" s="7" t="s">
        <v>37</v>
      </c>
      <c r="J21" s="3"/>
    </row>
    <row r="22" spans="4:10" x14ac:dyDescent="0.25">
      <c r="D22" s="4" t="s">
        <v>38</v>
      </c>
      <c r="E22" s="5">
        <v>2.1000000000000001E-2</v>
      </c>
      <c r="F22" s="6">
        <v>31165654</v>
      </c>
      <c r="G22" s="5">
        <v>2.5399999999999999E-2</v>
      </c>
      <c r="H22" s="6">
        <v>29389150</v>
      </c>
      <c r="I22" s="7" t="s">
        <v>39</v>
      </c>
      <c r="J22" s="3"/>
    </row>
    <row r="23" spans="4:10" x14ac:dyDescent="0.25">
      <c r="D23" s="4" t="s">
        <v>40</v>
      </c>
      <c r="E23" s="5">
        <v>1.9E-2</v>
      </c>
      <c r="F23" s="6">
        <v>28372687</v>
      </c>
      <c r="G23" s="5">
        <v>2.6800000000000001E-2</v>
      </c>
      <c r="H23" s="6">
        <v>24348251</v>
      </c>
      <c r="I23" s="7" t="s">
        <v>41</v>
      </c>
      <c r="J23" s="3"/>
    </row>
    <row r="24" spans="4:10" x14ac:dyDescent="0.25">
      <c r="D24" s="4" t="s">
        <v>42</v>
      </c>
      <c r="E24" s="5">
        <v>1.9E-2</v>
      </c>
      <c r="F24" s="6">
        <v>26159867</v>
      </c>
      <c r="G24" s="5">
        <v>3.3500000000000002E-2</v>
      </c>
      <c r="H24" s="6">
        <v>23196000</v>
      </c>
      <c r="I24" s="7" t="s">
        <v>43</v>
      </c>
      <c r="J24" s="3"/>
    </row>
    <row r="25" spans="4:10" x14ac:dyDescent="0.25">
      <c r="D25" s="4" t="s">
        <v>44</v>
      </c>
      <c r="E25" s="5">
        <v>1.7999999999999999E-2</v>
      </c>
      <c r="F25" s="6">
        <v>23769127</v>
      </c>
      <c r="G25" s="5">
        <v>3.0200000000000001E-2</v>
      </c>
      <c r="H25" s="6">
        <v>14528662</v>
      </c>
      <c r="I25" s="7" t="s">
        <v>45</v>
      </c>
    </row>
    <row r="26" spans="4:10" x14ac:dyDescent="0.25">
      <c r="D26" s="4" t="s">
        <v>46</v>
      </c>
      <c r="E26" s="5">
        <v>1.6E-2</v>
      </c>
      <c r="F26" s="6">
        <v>23025776</v>
      </c>
      <c r="G26" s="5">
        <v>2.3E-2</v>
      </c>
      <c r="H26" s="6">
        <v>20505155</v>
      </c>
      <c r="I26" s="7" t="s">
        <v>47</v>
      </c>
      <c r="J26" s="3"/>
    </row>
    <row r="27" spans="4:10" x14ac:dyDescent="0.25">
      <c r="D27" s="4" t="s">
        <v>48</v>
      </c>
      <c r="E27" s="5">
        <v>1.4E-2</v>
      </c>
      <c r="F27" s="6">
        <v>21104482</v>
      </c>
      <c r="G27" s="5">
        <v>2.5999999999999999E-2</v>
      </c>
      <c r="H27" s="6">
        <v>19809511</v>
      </c>
      <c r="I27" s="7" t="s">
        <v>49</v>
      </c>
      <c r="J27" s="3"/>
    </row>
    <row r="28" spans="4:10" x14ac:dyDescent="0.25">
      <c r="D28" s="4" t="s">
        <v>50</v>
      </c>
      <c r="E28" s="5">
        <v>1.4E-2</v>
      </c>
      <c r="F28" s="6">
        <v>20723965</v>
      </c>
      <c r="G28" s="5">
        <v>2.8299999999999999E-2</v>
      </c>
      <c r="H28" s="6">
        <v>19610769</v>
      </c>
      <c r="I28" s="7" t="s">
        <v>51</v>
      </c>
      <c r="J28" s="3"/>
    </row>
    <row r="29" spans="4:10" x14ac:dyDescent="0.25">
      <c r="D29" s="4" t="s">
        <v>52</v>
      </c>
      <c r="E29" s="5">
        <v>1.2999999999999999E-2</v>
      </c>
      <c r="F29" s="6">
        <v>19319064</v>
      </c>
      <c r="G29" s="5">
        <v>4.6800000000000001E-2</v>
      </c>
      <c r="H29" s="6">
        <v>15775400</v>
      </c>
      <c r="I29" s="7" t="s">
        <v>53</v>
      </c>
      <c r="J29" s="3"/>
    </row>
    <row r="30" spans="4:10" x14ac:dyDescent="0.25">
      <c r="D30" s="4" t="s">
        <v>54</v>
      </c>
      <c r="E30" s="5">
        <v>1.2E-2</v>
      </c>
      <c r="F30" s="6">
        <v>18358615</v>
      </c>
      <c r="G30" s="5">
        <v>3.1300000000000001E-2</v>
      </c>
      <c r="H30" s="6">
        <v>12316895</v>
      </c>
      <c r="I30" s="7" t="s">
        <v>55</v>
      </c>
      <c r="J30" s="7" t="s">
        <v>56</v>
      </c>
    </row>
    <row r="31" spans="4:10" x14ac:dyDescent="0.25">
      <c r="D31" s="4" t="s">
        <v>57</v>
      </c>
      <c r="E31" s="5">
        <v>1.2E-2</v>
      </c>
      <c r="F31" s="6">
        <v>18077573</v>
      </c>
      <c r="G31" s="5">
        <v>2.4199999999999999E-2</v>
      </c>
      <c r="H31" s="6">
        <v>18275743</v>
      </c>
      <c r="I31" s="7" t="s">
        <v>58</v>
      </c>
      <c r="J31" s="3"/>
    </row>
    <row r="32" spans="4:10" x14ac:dyDescent="0.25">
      <c r="D32" s="4" t="s">
        <v>59</v>
      </c>
      <c r="E32" s="5">
        <v>1.0999999999999999E-2</v>
      </c>
      <c r="F32" s="6">
        <v>16340822</v>
      </c>
      <c r="G32" s="5">
        <v>1.6899999999999998E-2</v>
      </c>
      <c r="H32" s="6">
        <v>15178979</v>
      </c>
      <c r="I32" s="7" t="s">
        <v>60</v>
      </c>
      <c r="J32" s="3"/>
    </row>
    <row r="33" spans="4:10" x14ac:dyDescent="0.25">
      <c r="D33" s="4" t="s">
        <v>61</v>
      </c>
      <c r="E33" s="5">
        <v>0.01</v>
      </c>
      <c r="F33" s="6">
        <v>14405465</v>
      </c>
      <c r="G33" s="5">
        <v>2.4899999999999999E-2</v>
      </c>
      <c r="H33" s="6">
        <v>13261638</v>
      </c>
      <c r="I33" s="7" t="s">
        <v>62</v>
      </c>
      <c r="J33" s="3"/>
    </row>
    <row r="34" spans="4:10" x14ac:dyDescent="0.25">
      <c r="D34" s="4" t="s">
        <v>63</v>
      </c>
      <c r="E34" s="5">
        <v>0.01</v>
      </c>
      <c r="F34" s="6">
        <v>14111034</v>
      </c>
      <c r="G34" s="5">
        <v>2.5499999999999998E-2</v>
      </c>
      <c r="H34" s="6">
        <v>12606998</v>
      </c>
      <c r="I34" s="7" t="s">
        <v>64</v>
      </c>
      <c r="J34" s="3"/>
    </row>
    <row r="35" spans="4:10" x14ac:dyDescent="0.25">
      <c r="D35" s="4" t="s">
        <v>65</v>
      </c>
      <c r="E35" s="5">
        <v>0.01</v>
      </c>
      <c r="F35" s="6">
        <v>13954471</v>
      </c>
      <c r="G35" s="5">
        <v>2.2200000000000001E-2</v>
      </c>
      <c r="H35" s="6">
        <v>13246394</v>
      </c>
      <c r="I35" s="7" t="s">
        <v>66</v>
      </c>
      <c r="J35" s="3"/>
    </row>
    <row r="36" spans="4:10" x14ac:dyDescent="0.25">
      <c r="D36" s="4" t="s">
        <v>67</v>
      </c>
      <c r="E36" s="5">
        <v>8.9999999999999993E-3</v>
      </c>
      <c r="F36" s="6">
        <v>13689450</v>
      </c>
      <c r="G36" s="5">
        <v>2.7699999999999999E-2</v>
      </c>
      <c r="H36" s="6">
        <v>13097400</v>
      </c>
      <c r="I36" s="7" t="s">
        <v>68</v>
      </c>
      <c r="J36" s="3"/>
    </row>
    <row r="37" spans="4:10" x14ac:dyDescent="0.25">
      <c r="D37" s="4" t="s">
        <v>69</v>
      </c>
      <c r="E37" s="5">
        <v>8.9999999999999993E-3</v>
      </c>
      <c r="F37" s="6">
        <v>12200431</v>
      </c>
      <c r="G37" s="5">
        <v>6.7000000000000002E-3</v>
      </c>
      <c r="H37" s="6">
        <v>11803588</v>
      </c>
      <c r="I37" s="7" t="s">
        <v>70</v>
      </c>
      <c r="J37" s="3"/>
    </row>
    <row r="38" spans="4:10" x14ac:dyDescent="0.25">
      <c r="D38" s="4" t="s">
        <v>71</v>
      </c>
      <c r="E38" s="5">
        <v>8.0000000000000002E-3</v>
      </c>
      <c r="F38" s="6">
        <v>11483374</v>
      </c>
      <c r="G38" s="5">
        <v>4.19E-2</v>
      </c>
      <c r="H38" s="6">
        <v>13249924</v>
      </c>
      <c r="I38" s="7" t="s">
        <v>72</v>
      </c>
      <c r="J38" s="3"/>
    </row>
    <row r="39" spans="4:10" x14ac:dyDescent="0.25">
      <c r="D39" s="4" t="s">
        <v>73</v>
      </c>
      <c r="E39" s="5">
        <v>6.0000000000000001E-3</v>
      </c>
      <c r="F39" s="6">
        <v>9304337</v>
      </c>
      <c r="G39" s="5">
        <v>2.3599999999999999E-2</v>
      </c>
      <c r="H39" s="6">
        <v>8095498</v>
      </c>
      <c r="I39" s="7" t="s">
        <v>74</v>
      </c>
      <c r="J39" s="3"/>
    </row>
    <row r="40" spans="4:10" x14ac:dyDescent="0.25">
      <c r="D40" s="4" t="s">
        <v>75</v>
      </c>
      <c r="E40" s="5">
        <v>6.0000000000000001E-3</v>
      </c>
      <c r="F40" s="6">
        <v>8460512</v>
      </c>
      <c r="G40" s="5">
        <v>2.2200000000000001E-2</v>
      </c>
      <c r="H40" s="6">
        <v>7541641</v>
      </c>
      <c r="I40" s="7" t="s">
        <v>76</v>
      </c>
      <c r="J40" s="3"/>
    </row>
    <row r="41" spans="4:10" x14ac:dyDescent="0.25">
      <c r="D41" s="4" t="s">
        <v>77</v>
      </c>
      <c r="E41" s="5">
        <v>5.0000000000000001E-3</v>
      </c>
      <c r="F41" s="6">
        <v>7305659</v>
      </c>
      <c r="G41" s="5">
        <v>1.1299999999999999E-2</v>
      </c>
      <c r="H41" s="6">
        <v>6931061</v>
      </c>
      <c r="I41" s="7" t="s">
        <v>78</v>
      </c>
      <c r="J41" s="3"/>
    </row>
    <row r="42" spans="4:10" ht="30" x14ac:dyDescent="0.25">
      <c r="D42" s="4" t="s">
        <v>79</v>
      </c>
      <c r="E42" s="5">
        <v>4.0000000000000001E-3</v>
      </c>
      <c r="F42" s="6">
        <v>6182885</v>
      </c>
      <c r="G42" s="5">
        <v>2.4500000000000001E-2</v>
      </c>
      <c r="H42" s="6">
        <v>3697490</v>
      </c>
      <c r="I42" s="7" t="s">
        <v>80</v>
      </c>
    </row>
    <row r="43" spans="4:10" x14ac:dyDescent="0.25">
      <c r="D43" s="4" t="s">
        <v>81</v>
      </c>
      <c r="E43" s="5">
        <v>4.0000000000000001E-3</v>
      </c>
      <c r="F43" s="6">
        <v>5493031</v>
      </c>
      <c r="G43" s="5">
        <v>2.23E-2</v>
      </c>
      <c r="H43" s="6">
        <v>4844381</v>
      </c>
      <c r="I43" s="7" t="s">
        <v>82</v>
      </c>
      <c r="J43" s="3"/>
    </row>
    <row r="44" spans="4:10" ht="30" x14ac:dyDescent="0.25">
      <c r="D44" s="4" t="s">
        <v>83</v>
      </c>
      <c r="E44" s="5">
        <v>4.0000000000000001E-3</v>
      </c>
      <c r="F44" s="6">
        <v>5152421</v>
      </c>
      <c r="G44" s="5">
        <v>1.0699999999999999E-2</v>
      </c>
      <c r="H44" s="6">
        <v>6091097</v>
      </c>
      <c r="I44" s="7" t="s">
        <v>84</v>
      </c>
      <c r="J44" s="3"/>
    </row>
    <row r="45" spans="4:10" x14ac:dyDescent="0.25">
      <c r="D45" s="4" t="s">
        <v>85</v>
      </c>
      <c r="E45" s="5">
        <v>3.0000000000000001E-3</v>
      </c>
      <c r="F45" s="6">
        <v>5022441</v>
      </c>
      <c r="G45" s="5">
        <v>3.0099999999999998E-2</v>
      </c>
      <c r="H45" s="6">
        <v>4352037</v>
      </c>
      <c r="I45" s="7" t="s">
        <v>86</v>
      </c>
      <c r="J45" s="3"/>
    </row>
    <row r="46" spans="4:10" x14ac:dyDescent="0.25">
      <c r="D46" s="4" t="s">
        <v>87</v>
      </c>
      <c r="E46" s="5">
        <v>3.0000000000000001E-3</v>
      </c>
      <c r="F46" s="6">
        <v>3470390</v>
      </c>
      <c r="G46" s="5">
        <v>1.7899999999999999E-2</v>
      </c>
      <c r="H46" s="6">
        <v>3815900</v>
      </c>
      <c r="I46" s="7" t="s">
        <v>88</v>
      </c>
      <c r="J46" s="3"/>
    </row>
    <row r="47" spans="4:10" x14ac:dyDescent="0.25">
      <c r="D47" s="4" t="s">
        <v>89</v>
      </c>
      <c r="E47" s="5">
        <v>2E-3</v>
      </c>
      <c r="F47" s="6">
        <v>2963095</v>
      </c>
      <c r="G47" s="5">
        <v>2.5399999999999999E-2</v>
      </c>
      <c r="H47" s="6">
        <v>2641857</v>
      </c>
      <c r="I47" s="7" t="s">
        <v>90</v>
      </c>
      <c r="J47" s="3"/>
    </row>
    <row r="48" spans="4:10" x14ac:dyDescent="0.25">
      <c r="D48" s="4" t="s">
        <v>91</v>
      </c>
      <c r="E48" s="5">
        <v>2E-3</v>
      </c>
      <c r="F48" s="6">
        <v>2697845</v>
      </c>
      <c r="G48" s="5">
        <v>2.3300000000000001E-2</v>
      </c>
      <c r="H48" s="6">
        <v>2417471</v>
      </c>
      <c r="I48" s="7" t="s">
        <v>92</v>
      </c>
      <c r="J48" s="3"/>
    </row>
    <row r="49" spans="4:10" x14ac:dyDescent="0.25">
      <c r="D49" s="4" t="s">
        <v>93</v>
      </c>
      <c r="E49" s="5">
        <v>2E-3</v>
      </c>
      <c r="F49" s="6">
        <v>2484789</v>
      </c>
      <c r="G49" s="5">
        <v>2.2200000000000001E-2</v>
      </c>
      <c r="H49" s="6">
        <v>2349099</v>
      </c>
      <c r="I49" s="7" t="s">
        <v>94</v>
      </c>
      <c r="J49" s="3"/>
    </row>
    <row r="50" spans="4:10" x14ac:dyDescent="0.25">
      <c r="D50" s="4" t="s">
        <v>95</v>
      </c>
      <c r="E50" s="5">
        <v>2E-3</v>
      </c>
      <c r="F50" s="6">
        <v>2480244</v>
      </c>
      <c r="G50" s="5">
        <v>1.6500000000000001E-2</v>
      </c>
      <c r="H50" s="6">
        <v>2346179</v>
      </c>
      <c r="I50" s="7" t="s">
        <v>96</v>
      </c>
      <c r="J50" s="3"/>
    </row>
    <row r="51" spans="4:10" x14ac:dyDescent="0.25">
      <c r="D51" s="4" t="s">
        <v>97</v>
      </c>
      <c r="E51" s="5">
        <v>2E-3</v>
      </c>
      <c r="F51" s="6">
        <v>2311472</v>
      </c>
      <c r="G51" s="5">
        <v>1.11E-2</v>
      </c>
      <c r="H51" s="6">
        <v>2103600</v>
      </c>
      <c r="I51" s="7" t="s">
        <v>98</v>
      </c>
      <c r="J51" s="3"/>
    </row>
    <row r="52" spans="4:10" x14ac:dyDescent="0.25">
      <c r="D52" s="4" t="s">
        <v>99</v>
      </c>
      <c r="E52" s="5">
        <v>1E-3</v>
      </c>
      <c r="F52" s="6">
        <v>2153339</v>
      </c>
      <c r="G52" s="5">
        <v>2.2700000000000001E-2</v>
      </c>
      <c r="H52" s="6">
        <v>1781308</v>
      </c>
      <c r="I52" s="7" t="s">
        <v>100</v>
      </c>
      <c r="J52" s="3"/>
    </row>
    <row r="53" spans="4:10" x14ac:dyDescent="0.25">
      <c r="D53" s="4" t="s">
        <v>101</v>
      </c>
      <c r="E53" s="5">
        <v>1E-3</v>
      </c>
      <c r="F53" s="6">
        <v>1847549</v>
      </c>
      <c r="G53" s="5">
        <v>2.4400000000000002E-2</v>
      </c>
      <c r="H53" s="6">
        <v>1558160</v>
      </c>
      <c r="I53" s="7" t="s">
        <v>102</v>
      </c>
      <c r="J53" s="3"/>
    </row>
    <row r="54" spans="4:10" x14ac:dyDescent="0.25">
      <c r="D54" s="4" t="s">
        <v>103</v>
      </c>
      <c r="E54" s="5">
        <v>1E-3</v>
      </c>
      <c r="F54" s="6">
        <v>1273588</v>
      </c>
      <c r="G54" s="5">
        <v>-2E-3</v>
      </c>
      <c r="H54" s="6">
        <v>1261196</v>
      </c>
      <c r="I54" s="7" t="s">
        <v>104</v>
      </c>
      <c r="J54" s="3"/>
    </row>
    <row r="55" spans="4:10" x14ac:dyDescent="0.25">
      <c r="D55" s="4" t="s">
        <v>105</v>
      </c>
      <c r="E55" s="5">
        <v>1E-3</v>
      </c>
      <c r="F55" s="6">
        <v>1230506</v>
      </c>
      <c r="G55" s="5">
        <v>9.4999999999999998E-3</v>
      </c>
      <c r="H55" s="6">
        <v>1223362</v>
      </c>
      <c r="I55" s="7" t="s">
        <v>106</v>
      </c>
      <c r="J55" s="3"/>
    </row>
    <row r="56" spans="4:10" x14ac:dyDescent="0.25">
      <c r="D56" s="4" t="s">
        <v>107</v>
      </c>
      <c r="E56" s="5">
        <v>1E-3</v>
      </c>
      <c r="F56" s="6">
        <v>1152944</v>
      </c>
      <c r="G56" s="5">
        <v>1.3899999999999999E-2</v>
      </c>
      <c r="H56" s="6">
        <v>1001454</v>
      </c>
      <c r="I56" s="7" t="s">
        <v>108</v>
      </c>
      <c r="J56" s="3"/>
    </row>
    <row r="57" spans="4:10" x14ac:dyDescent="0.25">
      <c r="D57" s="4" t="s">
        <v>109</v>
      </c>
      <c r="E57" s="5">
        <v>1E-3</v>
      </c>
      <c r="F57" s="6">
        <v>850387</v>
      </c>
      <c r="G57" s="5">
        <v>1.9400000000000001E-2</v>
      </c>
      <c r="H57" s="6">
        <v>758316</v>
      </c>
      <c r="I57" s="7" t="s">
        <v>110</v>
      </c>
      <c r="J57" s="3"/>
    </row>
    <row r="58" spans="4:10" x14ac:dyDescent="0.25">
      <c r="D58" s="4" t="s">
        <v>111</v>
      </c>
      <c r="E58" s="5">
        <v>4.0000000000000002E-4</v>
      </c>
      <c r="F58" s="6">
        <v>579729</v>
      </c>
      <c r="G58" s="5">
        <v>1.9300000000000001E-2</v>
      </c>
      <c r="H58" s="6">
        <v>579000</v>
      </c>
      <c r="I58" s="7" t="s">
        <v>112</v>
      </c>
      <c r="J58" s="7" t="s">
        <v>113</v>
      </c>
    </row>
    <row r="59" spans="4:10" x14ac:dyDescent="0.25">
      <c r="D59" s="4" t="s">
        <v>114</v>
      </c>
      <c r="E59" s="5">
        <v>4.0000000000000002E-4</v>
      </c>
      <c r="F59" s="6">
        <v>522331</v>
      </c>
      <c r="G59" s="5">
        <v>5.0000000000000001E-3</v>
      </c>
      <c r="H59" s="6">
        <v>483628</v>
      </c>
      <c r="I59" s="7" t="s">
        <v>115</v>
      </c>
      <c r="J59" s="3"/>
    </row>
    <row r="60" spans="4:10" ht="30" x14ac:dyDescent="0.25">
      <c r="D60" s="4" t="s">
        <v>116</v>
      </c>
      <c r="E60" s="5">
        <v>2.0000000000000001E-4</v>
      </c>
      <c r="F60" s="6">
        <v>230871</v>
      </c>
      <c r="G60" s="5">
        <v>2.0199999999999999E-2</v>
      </c>
      <c r="H60" s="6">
        <v>210200</v>
      </c>
      <c r="I60" s="7" t="s">
        <v>117</v>
      </c>
      <c r="J60" s="3"/>
    </row>
    <row r="61" spans="4:10" x14ac:dyDescent="0.25">
      <c r="D61" s="4" t="s">
        <v>118</v>
      </c>
      <c r="E61" s="5">
        <v>1E-4</v>
      </c>
      <c r="F61" s="6">
        <v>127951</v>
      </c>
      <c r="G61" s="5">
        <v>1.9400000000000001E-2</v>
      </c>
      <c r="H61" s="6">
        <v>100447</v>
      </c>
      <c r="I61" s="7" t="s">
        <v>119</v>
      </c>
      <c r="J61" s="3"/>
    </row>
    <row r="62" spans="4:10" x14ac:dyDescent="0.25">
      <c r="D62" s="8" t="s">
        <v>120</v>
      </c>
      <c r="E62" s="10">
        <v>1</v>
      </c>
      <c r="F62" s="11">
        <v>1480770525</v>
      </c>
      <c r="G62" s="12">
        <v>2.3400000000000001E-2</v>
      </c>
      <c r="H62" s="11">
        <v>1332291870</v>
      </c>
      <c r="I62" s="3"/>
    </row>
  </sheetData>
  <mergeCells count="2">
    <mergeCell ref="E5:E6"/>
    <mergeCell ref="I5:I6"/>
  </mergeCells>
  <hyperlinks>
    <hyperlink ref="E5" r:id="rId1" location="cite_note-UN-4" display="https://en.wikipedia.org/wiki/List_of_African_countries_by_population - cite_note-UN-4" xr:uid="{31AA17B3-A518-49C0-BD8B-36570F78CFBF}"/>
    <hyperlink ref="D7" r:id="rId2" tooltip="Nigeria" display="https://en.wikipedia.org/wiki/Nigeria" xr:uid="{E5DBBD20-9B80-46E6-A8D0-F42E869A856D}"/>
    <hyperlink ref="I7" r:id="rId3" location="cite_note-5" display="https://en.wikipedia.org/wiki/List_of_African_countries_by_population - cite_note-5" xr:uid="{4EFF00C2-A7D6-4996-8A2E-A25B5B776371}"/>
    <hyperlink ref="D8" r:id="rId4" tooltip="Ethiopia" display="https://en.wikipedia.org/wiki/Ethiopia" xr:uid="{7509A60B-EC07-46D8-A70A-7D332B2CD8AC}"/>
    <hyperlink ref="I8" r:id="rId5" location="cite_note-6" display="https://en.wikipedia.org/wiki/List_of_African_countries_by_population - cite_note-6" xr:uid="{D763E198-3EB0-42E2-84D4-0023EB412DF2}"/>
    <hyperlink ref="D9" r:id="rId6" tooltip="Egypt" display="https://en.wikipedia.org/wiki/Egypt" xr:uid="{0DEBA461-8420-4491-BFD9-7ECB5B16B850}"/>
    <hyperlink ref="I9" r:id="rId7" location="cite_note-7" display="https://en.wikipedia.org/wiki/List_of_African_countries_by_population - cite_note-7" xr:uid="{3DB55FC8-50CF-4E82-82EF-50E56EC4C4F0}"/>
    <hyperlink ref="J9" r:id="rId8" location="cite_note-8" display="https://en.wikipedia.org/wiki/List_of_African_countries_by_population - cite_note-8" xr:uid="{3B8F9576-2C8C-46B1-B82F-A8D8D1B95C6C}"/>
    <hyperlink ref="D10" r:id="rId9" tooltip="Democratic Republic of the Congo" display="https://en.wikipedia.org/wiki/Democratic_Republic_of_the_Congo" xr:uid="{5526D7BD-D821-49A1-A1F0-4676374B1E19}"/>
    <hyperlink ref="I10" r:id="rId10" location="cite_note-9" display="https://en.wikipedia.org/wiki/List_of_African_countries_by_population - cite_note-9" xr:uid="{E7173524-A34D-4945-B564-BA17878E5D0A}"/>
    <hyperlink ref="D11" r:id="rId11" tooltip="Tanzania" display="https://en.wikipedia.org/wiki/Tanzania" xr:uid="{7E107405-EEA4-4BEA-B987-1295FB402299}"/>
    <hyperlink ref="I11" r:id="rId12" location="cite_note-10" display="https://en.wikipedia.org/wiki/List_of_African_countries_by_population - cite_note-10" xr:uid="{A95703F8-BFDD-4A46-A00E-C59CBDB52BF0}"/>
    <hyperlink ref="D12" r:id="rId13" tooltip="South Africa" display="https://en.wikipedia.org/wiki/South_Africa" xr:uid="{1AC050B8-7E41-4DA8-9FD7-BD8623B3B128}"/>
    <hyperlink ref="I12" r:id="rId14" location="cite_note-11" display="https://en.wikipedia.org/wiki/List_of_African_countries_by_population - cite_note-11" xr:uid="{0EC17592-0F9F-4F6A-85E5-BE6AB5890884}"/>
    <hyperlink ref="D13" r:id="rId15" tooltip="Kenya" display="https://en.wikipedia.org/wiki/Kenya" xr:uid="{DD80BD8A-1BC7-4C9E-85D8-FF6A218F7A64}"/>
    <hyperlink ref="I13" r:id="rId16" location="cite_note-12" display="https://en.wikipedia.org/wiki/List_of_African_countries_by_population - cite_note-12" xr:uid="{81F395D9-8664-411F-B9E0-B36EF5987F9C}"/>
    <hyperlink ref="D14" r:id="rId17" tooltip="Sudan" display="https://en.wikipedia.org/wiki/Sudan" xr:uid="{2BCE0A41-1E74-40AF-92A5-2F126F8ACBAB}"/>
    <hyperlink ref="I14" r:id="rId18" location="cite_note-13" display="https://en.wikipedia.org/wiki/List_of_African_countries_by_population - cite_note-13" xr:uid="{F3F4E1B0-9E6D-4426-A87A-2D98DAAC9920}"/>
    <hyperlink ref="D15" r:id="rId19" tooltip="Uganda" display="https://en.wikipedia.org/wiki/Uganda" xr:uid="{C14265CF-7BA1-4A4F-AD1D-BF74493EF14D}"/>
    <hyperlink ref="I15" r:id="rId20" location="cite_note-14" display="https://en.wikipedia.org/wiki/List_of_African_countries_by_population - cite_note-14" xr:uid="{8D5EB108-86D2-4A36-A059-4C81DA2EF229}"/>
    <hyperlink ref="D16" r:id="rId21" tooltip="Algeria" display="https://en.wikipedia.org/wiki/Algeria" xr:uid="{353D87F0-C14F-44F4-AD8E-01712EA316AF}"/>
    <hyperlink ref="I16" r:id="rId22" location="cite_note-15" display="https://en.wikipedia.org/wiki/List_of_African_countries_by_population - cite_note-15" xr:uid="{9CD22867-5BE9-4E67-8BC4-FBA0271A860F}"/>
    <hyperlink ref="D17" r:id="rId23" tooltip="Morocco" display="https://en.wikipedia.org/wiki/Morocco" xr:uid="{0AE72860-219C-4786-A155-BFE86407F684}"/>
    <hyperlink ref="I17" r:id="rId24" location="cite_note-16" display="https://en.wikipedia.org/wiki/List_of_African_countries_by_population - cite_note-16" xr:uid="{2663D387-B4D5-4D7B-B09F-A655A283743C}"/>
    <hyperlink ref="D18" r:id="rId25" tooltip="Angola" display="https://en.wikipedia.org/wiki/Angola" xr:uid="{C1024DDD-0DDE-4036-AE7A-F1F9E7239C2A}"/>
    <hyperlink ref="I18" r:id="rId26" location="cite_note-17" display="https://en.wikipedia.org/wiki/List_of_African_countries_by_population - cite_note-17" xr:uid="{FD0AD43F-84DB-445F-B357-FB9EF79AAE52}"/>
    <hyperlink ref="D19" r:id="rId27" tooltip="Ghana" display="https://en.wikipedia.org/wiki/Ghana" xr:uid="{6CCCF532-7DA1-45CC-8EB8-B6B84564D478}"/>
    <hyperlink ref="I19" r:id="rId28" location="cite_note-18" display="https://en.wikipedia.org/wiki/List_of_African_countries_by_population - cite_note-18" xr:uid="{B8ECA98B-0638-4C96-AFEE-CEC92DA1C9F7}"/>
    <hyperlink ref="D20" r:id="rId29" tooltip="Mozambique" display="https://en.wikipedia.org/wiki/Mozambique" xr:uid="{C3B5D04A-2BB0-41E6-A001-247F8A12E5B8}"/>
    <hyperlink ref="I20" r:id="rId30" location="cite_note-19" display="https://en.wikipedia.org/wiki/List_of_African_countries_by_population - cite_note-19" xr:uid="{AF299970-0FB6-4319-B940-D9C3019B4B6E}"/>
    <hyperlink ref="D21" r:id="rId31" tooltip="Madagascar" display="https://en.wikipedia.org/wiki/Madagascar" xr:uid="{65DB67AF-6BF2-4A1F-9247-4BB09E4B9E94}"/>
    <hyperlink ref="I21" r:id="rId32" location="cite_note-20" display="https://en.wikipedia.org/wiki/List_of_African_countries_by_population - cite_note-20" xr:uid="{B115C9FB-74AA-4F61-A433-A481FFB6D81D}"/>
    <hyperlink ref="D22" r:id="rId33" tooltip="Ivory Coast" display="https://en.wikipedia.org/wiki/Ivory_Coast" xr:uid="{40A02208-6021-4E3A-85A7-F4B3AE77AD4C}"/>
    <hyperlink ref="I22" r:id="rId34" location="cite_note-21" display="https://en.wikipedia.org/wiki/List_of_African_countries_by_population - cite_note-21" xr:uid="{A6E963B9-BE01-4B06-92BA-E20E5EA058CA}"/>
    <hyperlink ref="D23" r:id="rId35" tooltip="Cameroon" display="https://en.wikipedia.org/wiki/Cameroon" xr:uid="{5E267F9E-E781-46CB-8A57-323C4583F0E0}"/>
    <hyperlink ref="I23" r:id="rId36" location="cite_note-22" display="https://en.wikipedia.org/wiki/List_of_African_countries_by_population - cite_note-22" xr:uid="{CE4845D6-8EDF-4215-BBA8-6D4E7C2642EE}"/>
    <hyperlink ref="D24" r:id="rId37" tooltip="Niger" display="https://en.wikipedia.org/wiki/Niger" xr:uid="{CF47456D-BC5E-48CD-BF60-632C151781C1}"/>
    <hyperlink ref="I24" r:id="rId38" location="cite_note-23" display="https://en.wikipedia.org/wiki/List_of_African_countries_by_population - cite_note-23" xr:uid="{2B0DC719-7317-495D-AB26-10402EDD2A99}"/>
    <hyperlink ref="D25" r:id="rId39" tooltip="Mali" display="https://en.wikipedia.org/wiki/Mali" xr:uid="{99928B89-3CD7-4E98-9462-C50F19359174}"/>
    <hyperlink ref="I25" r:id="rId40" location="cite_note-24" display="https://en.wikipedia.org/wiki/List_of_African_countries_by_population - cite_note-24" xr:uid="{851FE498-359D-4B99-BEDC-0FEA6003B5D0}"/>
    <hyperlink ref="D26" r:id="rId41" tooltip="Burkina Faso" display="https://en.wikipedia.org/wiki/Burkina_Faso" xr:uid="{1A755504-70C6-4440-973F-BA67FB7B8C07}"/>
    <hyperlink ref="I26" r:id="rId42" location="cite_note-25" display="https://en.wikipedia.org/wiki/List_of_African_countries_by_population - cite_note-25" xr:uid="{83F227E7-D0CC-4A81-AB90-732FE99CCDF0}"/>
    <hyperlink ref="D27" r:id="rId43" tooltip="Malawi" display="https://en.wikipedia.org/wiki/Malawi" xr:uid="{595BECAD-1035-43FE-A100-C806F4D853B4}"/>
    <hyperlink ref="I27" r:id="rId44" location="cite_note-26" display="https://en.wikipedia.org/wiki/List_of_African_countries_by_population - cite_note-26" xr:uid="{6B796D91-4815-4C45-8336-17B49B18AC50}"/>
    <hyperlink ref="D28" r:id="rId45" tooltip="Zambia" display="https://en.wikipedia.org/wiki/Zambia" xr:uid="{76DE9805-34E1-4489-A02D-8CE59721D662}"/>
    <hyperlink ref="I28" r:id="rId46" location="cite_note-27" display="https://en.wikipedia.org/wiki/List_of_African_countries_by_population - cite_note-27" xr:uid="{12C56D0B-5A68-4C73-A659-0740CB21E82C}"/>
    <hyperlink ref="D29" r:id="rId47" tooltip="Chad" display="https://en.wikipedia.org/wiki/Chad" xr:uid="{625EECCE-D438-4E0B-AEF7-BD05D5F12792}"/>
    <hyperlink ref="I29" r:id="rId48" location="cite_note-28" display="https://en.wikipedia.org/wiki/List_of_African_countries_by_population - cite_note-28" xr:uid="{C748405A-BBBE-4E86-9295-A80E9ADE27D6}"/>
    <hyperlink ref="D30" r:id="rId49" tooltip="Somalia" display="https://en.wikipedia.org/wiki/Somalia" xr:uid="{8FCCD853-7FE7-4F12-8BB1-AE2F088CD6D3}"/>
    <hyperlink ref="I30" r:id="rId50" location="cite_note-29" display="https://en.wikipedia.org/wiki/List_of_African_countries_by_population - cite_note-29" xr:uid="{CE1C7220-8B3F-4188-9086-596F02B38ABC}"/>
    <hyperlink ref="J30" r:id="rId51" location="cite_note-32" display="https://en.wikipedia.org/wiki/List_of_African_countries_by_population - cite_note-32" xr:uid="{FAE9C93C-AEDF-4F6C-85A7-F55FDF2C80B4}"/>
    <hyperlink ref="D31" r:id="rId52" tooltip="Senegal" display="https://en.wikipedia.org/wiki/Senegal" xr:uid="{62205B14-0917-425D-97E9-F0F4758C60D7}"/>
    <hyperlink ref="I31" r:id="rId53" location="cite_note-33" display="https://en.wikipedia.org/wiki/List_of_African_countries_by_population - cite_note-33" xr:uid="{C4843044-8512-40DE-BAD1-E4A56D1D7AA6}"/>
    <hyperlink ref="D32" r:id="rId54" tooltip="Zimbabwe" display="https://en.wikipedia.org/wiki/Zimbabwe" xr:uid="{A01D5AA7-A49F-48D7-965A-FBBA9EA36250}"/>
    <hyperlink ref="I32" r:id="rId55" location="cite_note-34" display="https://en.wikipedia.org/wiki/List_of_African_countries_by_population - cite_note-34" xr:uid="{BEA079D0-B8F8-4EA9-9138-71F1589325EE}"/>
    <hyperlink ref="D33" r:id="rId56" tooltip="Guinea" display="https://en.wikipedia.org/wiki/Guinea" xr:uid="{1FF0112B-4338-4E26-A3A2-FE77B09C9158}"/>
    <hyperlink ref="I33" r:id="rId57" location="cite_note-35" display="https://en.wikipedia.org/wiki/List_of_African_countries_by_population - cite_note-35" xr:uid="{A7102152-9E0A-4929-9BE5-DE44F3B65237}"/>
    <hyperlink ref="D34" r:id="rId58" tooltip="Benin" display="https://en.wikipedia.org/wiki/Benin" xr:uid="{3B029019-6970-4172-8E90-4C29D7DB102E}"/>
    <hyperlink ref="I34" r:id="rId59" location="cite_note-36" display="https://en.wikipedia.org/wiki/List_of_African_countries_by_population - cite_note-36" xr:uid="{15F4E269-7BA3-4511-B176-3166C8B1DFA8}"/>
    <hyperlink ref="D35" r:id="rId60" tooltip="Rwanda" display="https://en.wikipedia.org/wiki/Rwanda" xr:uid="{E5267E3B-4530-4BE6-9FC7-98C1C5BF3A69}"/>
    <hyperlink ref="I35" r:id="rId61" location="cite_note-37" display="https://en.wikipedia.org/wiki/List_of_African_countries_by_population - cite_note-37" xr:uid="{2C705A1E-0E6D-4844-BFE2-0AE5CD121731}"/>
    <hyperlink ref="D36" r:id="rId62" tooltip="Burundi" display="https://en.wikipedia.org/wiki/Burundi" xr:uid="{38F4E5D0-4710-40E5-9869-CA25EEF09F40}"/>
    <hyperlink ref="I36" r:id="rId63" location="cite_note-38" display="https://en.wikipedia.org/wiki/List_of_African_countries_by_population - cite_note-38" xr:uid="{9DA1B45D-1760-41E3-A729-02A1854E69D0}"/>
    <hyperlink ref="D37" r:id="rId64" tooltip="Tunisia" display="https://en.wikipedia.org/wiki/Tunisia" xr:uid="{E6C9F49F-61A6-4EEE-A43E-621CB6A47474}"/>
    <hyperlink ref="I37" r:id="rId65" location="cite_note-39" display="https://en.wikipedia.org/wiki/List_of_African_countries_by_population - cite_note-39" xr:uid="{C26F050D-26EC-465B-942B-DB4717C6E9AF}"/>
    <hyperlink ref="D38" r:id="rId66" tooltip="South Sudan" display="https://en.wikipedia.org/wiki/South_Sudan" xr:uid="{41C4D12D-A1BD-4DA6-9830-B42C534572FC}"/>
    <hyperlink ref="I38" r:id="rId67" location="cite_note-40" display="https://en.wikipedia.org/wiki/List_of_African_countries_by_population - cite_note-40" xr:uid="{ECC2C34A-EA59-4FA1-AA6F-9A352973E2D9}"/>
    <hyperlink ref="D39" r:id="rId68" tooltip="Togo" display="https://en.wikipedia.org/wiki/Togo" xr:uid="{F09B1CF2-384A-49DA-96DE-3D622150A6C9}"/>
    <hyperlink ref="I39" r:id="rId69" location="cite_note-41" display="https://en.wikipedia.org/wiki/List_of_African_countries_by_population - cite_note-41" xr:uid="{7FF4310B-4BB6-4643-802E-BE4E67A8F89C}"/>
    <hyperlink ref="D40" r:id="rId70" tooltip="Sierra Leone" display="https://en.wikipedia.org/wiki/Sierra_Leone" xr:uid="{58EF0561-283E-4036-9B7F-B404E39CCFC2}"/>
    <hyperlink ref="I40" r:id="rId71" location="cite_note-42" display="https://en.wikipedia.org/wiki/List_of_African_countries_by_population - cite_note-42" xr:uid="{E712AD76-481E-4943-958A-713AB825A3C3}"/>
    <hyperlink ref="D41" r:id="rId72" tooltip="Libya" display="https://en.wikipedia.org/wiki/Libya" xr:uid="{D3F179C4-C86B-43EE-9095-2A09867D521F}"/>
    <hyperlink ref="I41" r:id="rId73" location="cite_note-43" display="https://en.wikipedia.org/wiki/List_of_African_countries_by_population - cite_note-43" xr:uid="{C993A252-8BEA-4151-A4E9-EAE17780C713}"/>
    <hyperlink ref="D42" r:id="rId74" tooltip="Republic of the Congo" display="https://en.wikipedia.org/wiki/Republic_of_the_Congo" xr:uid="{C0192E3A-EE54-4EB5-B181-0B7718BB48D0}"/>
    <hyperlink ref="I42" r:id="rId75" location="cite_note-44" display="https://en.wikipedia.org/wiki/List_of_African_countries_by_population - cite_note-44" xr:uid="{CBE60B1B-66C5-404A-AD9F-D55F58F3214D}"/>
    <hyperlink ref="D43" r:id="rId76" tooltip="Liberia" display="https://en.wikipedia.org/wiki/Liberia" xr:uid="{81EE2EFA-6353-4F98-AE53-55962B4C198F}"/>
    <hyperlink ref="I43" r:id="rId77" location="cite_note-45" display="https://en.wikipedia.org/wiki/List_of_African_countries_by_population - cite_note-45" xr:uid="{AC406F08-D350-4BF3-A9DF-8F80B020B495}"/>
    <hyperlink ref="D44" r:id="rId78" tooltip="Central African Republic" display="https://en.wikipedia.org/wiki/Central_African_Republic" xr:uid="{860FAE06-DD8F-417D-B037-160536CEFCEC}"/>
    <hyperlink ref="I44" r:id="rId79" location="cite_note-46" display="https://en.wikipedia.org/wiki/List_of_African_countries_by_population - cite_note-46" xr:uid="{8BB6FE9E-CCB7-49AF-A275-13051BEA150B}"/>
    <hyperlink ref="D45" r:id="rId80" tooltip="Mauritania" display="https://en.wikipedia.org/wiki/Mauritania" xr:uid="{FF886602-22C9-4F51-A633-2073549A9724}"/>
    <hyperlink ref="I45" r:id="rId81" location="cite_note-47" display="https://en.wikipedia.org/wiki/List_of_African_countries_by_population - cite_note-47" xr:uid="{672A2FD2-3288-40F2-9DAD-DE8FE1D53CF0}"/>
    <hyperlink ref="D46" r:id="rId82" tooltip="Eritrea" display="https://en.wikipedia.org/wiki/Eritrea" xr:uid="{313C2650-E779-40A2-9B22-AE238A98A675}"/>
    <hyperlink ref="I46" r:id="rId83" location="cite_note-48" display="https://en.wikipedia.org/wiki/List_of_African_countries_by_population - cite_note-48" xr:uid="{9D066171-FD78-43D9-92BF-EBD486A29161}"/>
    <hyperlink ref="D47" r:id="rId84" tooltip="Namibia" display="https://en.wikipedia.org/wiki/Namibia" xr:uid="{4CCF3DDF-8903-4E80-9496-A60E95812CC9}"/>
    <hyperlink ref="I47" r:id="rId85" location="cite_note-49" display="https://en.wikipedia.org/wiki/List_of_African_countries_by_population - cite_note-49" xr:uid="{4CD2B1A0-5184-41CC-ACF9-16BBC4948530}"/>
    <hyperlink ref="D48" r:id="rId86" tooltip="The Gambia" display="https://en.wikipedia.org/wiki/The_Gambia" xr:uid="{78D99FED-CBD8-450D-83D5-06A39317E2FF}"/>
    <hyperlink ref="I48" r:id="rId87" location="cite_note-50" display="https://en.wikipedia.org/wiki/List_of_African_countries_by_population - cite_note-50" xr:uid="{109C206B-9238-4CD7-95C3-AEAA5739F257}"/>
    <hyperlink ref="D49" r:id="rId88" tooltip="Gabon" display="https://en.wikipedia.org/wiki/Gabon" xr:uid="{2295F172-1080-423C-AAE9-D70320D6EE3A}"/>
    <hyperlink ref="I49" r:id="rId89" location="cite_note-51" display="https://en.wikipedia.org/wiki/List_of_African_countries_by_population - cite_note-51" xr:uid="{D4387B96-070C-4492-955B-D824C5C467B8}"/>
    <hyperlink ref="D50" r:id="rId90" tooltip="Botswana" display="https://en.wikipedia.org/wiki/Botswana" xr:uid="{999E8326-960B-4C66-8A26-D44480155112}"/>
    <hyperlink ref="I50" r:id="rId91" location="cite_note-52" display="https://en.wikipedia.org/wiki/List_of_African_countries_by_population - cite_note-52" xr:uid="{028173AE-F1A2-4CB8-8BEA-2218EF6134C8}"/>
    <hyperlink ref="D51" r:id="rId92" tooltip="Lesotho" display="https://en.wikipedia.org/wiki/Lesotho" xr:uid="{6E492F73-8FCD-4C32-B195-43F5B5045A36}"/>
    <hyperlink ref="I51" r:id="rId93" location="cite_note-53" display="https://en.wikipedia.org/wiki/List_of_African_countries_by_population - cite_note-53" xr:uid="{697B1E11-D233-40A1-880B-B2D3058C28B0}"/>
    <hyperlink ref="D52" r:id="rId94" tooltip="Guinea-Bissau" display="https://en.wikipedia.org/wiki/Guinea-Bissau" xr:uid="{71F894E5-04C0-4725-8471-92D3F35B691C}"/>
    <hyperlink ref="I52" r:id="rId95" location="cite_note-54" display="https://en.wikipedia.org/wiki/List_of_African_countries_by_population - cite_note-54" xr:uid="{DF8C4093-0699-4C48-97E6-DE15B4A3F188}"/>
    <hyperlink ref="D53" r:id="rId96" tooltip="Equatorial Guinea" display="https://en.wikipedia.org/wiki/Equatorial_Guinea" xr:uid="{AA8D263F-C987-49FE-A8F2-6E5DE54C19B6}"/>
    <hyperlink ref="I53" r:id="rId97" location="cite_note-55" display="https://en.wikipedia.org/wiki/List_of_African_countries_by_population - cite_note-55" xr:uid="{537C4E69-E3BD-4305-9A37-AB3452E121E1}"/>
    <hyperlink ref="D54" r:id="rId98" tooltip="Mauritius" display="https://en.wikipedia.org/wiki/Mauritius" xr:uid="{3824FA68-BC4F-446F-B4D2-B052F88F2D5D}"/>
    <hyperlink ref="I54" r:id="rId99" location="cite_note-56" display="https://en.wikipedia.org/wiki/List_of_African_countries_by_population - cite_note-56" xr:uid="{7228F7C8-CEA2-4215-A2B0-5BB01291E4E9}"/>
    <hyperlink ref="D55" r:id="rId100" tooltip="Eswatini" display="https://en.wikipedia.org/wiki/Eswatini" xr:uid="{6606EAAF-09BC-4B50-96F6-B5E189619CA0}"/>
    <hyperlink ref="I55" r:id="rId101" location="cite_note-57" display="https://en.wikipedia.org/wiki/List_of_African_countries_by_population - cite_note-57" xr:uid="{D01E7917-BF72-4A26-98FF-D6DBD9109D38}"/>
    <hyperlink ref="D56" r:id="rId102" tooltip="Djibouti" display="https://en.wikipedia.org/wiki/Djibouti" xr:uid="{86BC553F-B7D2-4F57-9BA6-D56ADC3D874D}"/>
    <hyperlink ref="I56" r:id="rId103" location="cite_note-58" display="https://en.wikipedia.org/wiki/List_of_African_countries_by_population - cite_note-58" xr:uid="{5B866ABF-FA06-4AD4-8B91-85F15E4D3B56}"/>
    <hyperlink ref="D57" r:id="rId104" tooltip="Comoros" display="https://en.wikipedia.org/wiki/Comoros" xr:uid="{78064E1C-B7FF-434F-9B9E-5A111153AE81}"/>
    <hyperlink ref="I57" r:id="rId105" location="cite_note-59" display="https://en.wikipedia.org/wiki/List_of_African_countries_by_population - cite_note-59" xr:uid="{A375B431-7C4B-4FD3-B379-4A00B455E6AA}"/>
    <hyperlink ref="D58" r:id="rId106" tooltip="Western Sahara" display="https://en.wikipedia.org/wiki/Western_Sahara" xr:uid="{3ADE52F3-BEF8-4584-BFD5-7E046DE3367E}"/>
    <hyperlink ref="I58" r:id="rId107" location="cite_note-60" display="https://en.wikipedia.org/wiki/List_of_African_countries_by_population - cite_note-60" xr:uid="{F14FBBD5-D9E9-419A-B81C-71444D2BB1E0}"/>
    <hyperlink ref="J58" r:id="rId108" location="cite_note-63" display="https://en.wikipedia.org/wiki/List_of_African_countries_by_population - cite_note-63" xr:uid="{595E037B-F7B8-403C-BFAD-80814DCB74A1}"/>
    <hyperlink ref="D59" r:id="rId109" tooltip="Cape Verde" display="https://en.wikipedia.org/wiki/Cape_Verde" xr:uid="{3BBD1CFC-4597-4A42-8CCD-4DCCC9B94705}"/>
    <hyperlink ref="I59" r:id="rId110" location="cite_note-64" display="https://en.wikipedia.org/wiki/List_of_African_countries_by_population - cite_note-64" xr:uid="{4EA23345-3220-4167-AF4B-E37E4BF4FFFF}"/>
    <hyperlink ref="D60" r:id="rId111" tooltip="São Tomé and Príncipe" display="https://en.wikipedia.org/wiki/S%C3%A3o_Tom%C3%A9_and_Pr%C3%ADncipe" xr:uid="{5A70A8EC-A461-4FDB-BC2F-8FCA0B5558C7}"/>
    <hyperlink ref="I60" r:id="rId112" location="cite_note-65" display="https://en.wikipedia.org/wiki/List_of_African_countries_by_population - cite_note-65" xr:uid="{958E0781-800F-4A3A-830B-65A812634A8D}"/>
    <hyperlink ref="D61" r:id="rId113" tooltip="Seychelles" display="https://en.wikipedia.org/wiki/Seychelles" xr:uid="{59E39326-A5B9-474D-ADBC-9A0193D0E2B3}"/>
    <hyperlink ref="I61" r:id="rId114" location="cite_note-66" display="https://en.wikipedia.org/wiki/List_of_African_countries_by_population - cite_note-66" xr:uid="{1465E719-CC2B-4533-86DC-B57082E35A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7D56-94CC-46D5-AE1F-0EA355800D48}">
  <dimension ref="C3:J61"/>
  <sheetViews>
    <sheetView topLeftCell="A2" workbookViewId="0">
      <selection activeCell="C33" sqref="C33:J61"/>
    </sheetView>
  </sheetViews>
  <sheetFormatPr defaultRowHeight="15" x14ac:dyDescent="0.25"/>
  <cols>
    <col min="5" max="5" width="21.42578125" customWidth="1"/>
    <col min="6" max="6" width="16.85546875" customWidth="1"/>
  </cols>
  <sheetData>
    <row r="3" spans="3:10" x14ac:dyDescent="0.25">
      <c r="D3" t="s">
        <v>185</v>
      </c>
      <c r="F3" t="s">
        <v>182</v>
      </c>
      <c r="G3" t="s">
        <v>181</v>
      </c>
      <c r="H3" t="s">
        <v>180</v>
      </c>
      <c r="I3" t="s">
        <v>183</v>
      </c>
      <c r="J3" t="s">
        <v>184</v>
      </c>
    </row>
    <row r="4" spans="3:10" x14ac:dyDescent="0.25">
      <c r="C4">
        <v>1</v>
      </c>
      <c r="D4" s="3">
        <v>10</v>
      </c>
      <c r="E4" s="4" t="s">
        <v>130</v>
      </c>
      <c r="F4" s="11">
        <v>46814308</v>
      </c>
      <c r="G4" s="3">
        <v>20</v>
      </c>
      <c r="H4" s="6">
        <v>2381740</v>
      </c>
      <c r="I4" s="3">
        <v>28</v>
      </c>
      <c r="J4" s="9">
        <v>0.74</v>
      </c>
    </row>
    <row r="5" spans="3:10" x14ac:dyDescent="0.25">
      <c r="C5">
        <v>2</v>
      </c>
      <c r="D5" s="3">
        <v>12</v>
      </c>
      <c r="E5" s="4" t="s">
        <v>132</v>
      </c>
      <c r="F5" s="11">
        <v>37885849</v>
      </c>
      <c r="G5" s="3">
        <v>30</v>
      </c>
      <c r="H5" s="6">
        <v>1246700</v>
      </c>
      <c r="I5" s="3">
        <v>17</v>
      </c>
      <c r="J5" s="9">
        <v>0.68</v>
      </c>
    </row>
    <row r="6" spans="3:10" x14ac:dyDescent="0.25">
      <c r="C6">
        <v>3</v>
      </c>
      <c r="D6" s="3">
        <v>28</v>
      </c>
      <c r="E6" s="4" t="s">
        <v>148</v>
      </c>
      <c r="F6" s="11">
        <v>14462724</v>
      </c>
      <c r="G6" s="3">
        <v>128</v>
      </c>
      <c r="H6" s="6">
        <v>112760</v>
      </c>
      <c r="I6" s="3">
        <v>18</v>
      </c>
      <c r="J6" s="9">
        <v>0.47</v>
      </c>
    </row>
    <row r="7" spans="3:10" x14ac:dyDescent="0.25">
      <c r="C7">
        <v>4</v>
      </c>
      <c r="D7" s="3">
        <v>44</v>
      </c>
      <c r="E7" s="4" t="s">
        <v>164</v>
      </c>
      <c r="F7" s="11">
        <v>2521139</v>
      </c>
      <c r="G7" s="3">
        <v>4</v>
      </c>
      <c r="H7" s="6">
        <v>566730</v>
      </c>
      <c r="I7" s="3">
        <v>23</v>
      </c>
      <c r="J7" s="9">
        <v>0.75</v>
      </c>
    </row>
    <row r="8" spans="3:10" x14ac:dyDescent="0.25">
      <c r="C8">
        <v>5</v>
      </c>
      <c r="D8" s="3">
        <v>20</v>
      </c>
      <c r="E8" s="4" t="s">
        <v>140</v>
      </c>
      <c r="F8" s="11">
        <v>23548781</v>
      </c>
      <c r="G8" s="3">
        <v>86</v>
      </c>
      <c r="H8" s="6">
        <v>273600</v>
      </c>
      <c r="I8" s="3">
        <v>17</v>
      </c>
      <c r="J8" s="9">
        <v>0.33</v>
      </c>
    </row>
    <row r="9" spans="3:10" x14ac:dyDescent="0.25">
      <c r="C9">
        <v>6</v>
      </c>
      <c r="D9" s="3">
        <v>30</v>
      </c>
      <c r="E9" s="4" t="s">
        <v>150</v>
      </c>
      <c r="F9" s="11">
        <v>14047786</v>
      </c>
      <c r="G9" s="3">
        <v>547</v>
      </c>
      <c r="H9" s="6">
        <v>25680</v>
      </c>
      <c r="I9" s="3">
        <v>16</v>
      </c>
      <c r="J9" s="9">
        <v>0.14000000000000001</v>
      </c>
    </row>
    <row r="10" spans="3:10" x14ac:dyDescent="0.25">
      <c r="C10">
        <v>7</v>
      </c>
      <c r="D10" s="3">
        <v>54</v>
      </c>
      <c r="E10" s="4" t="s">
        <v>175</v>
      </c>
      <c r="F10" s="11">
        <v>524877</v>
      </c>
      <c r="G10" s="3">
        <v>130</v>
      </c>
      <c r="H10" s="6">
        <v>4030</v>
      </c>
      <c r="I10" s="3">
        <v>28</v>
      </c>
      <c r="J10" s="9">
        <v>0.78</v>
      </c>
    </row>
    <row r="11" spans="3:10" x14ac:dyDescent="0.25">
      <c r="C11">
        <v>8</v>
      </c>
      <c r="D11" s="3">
        <v>17</v>
      </c>
      <c r="E11" s="4" t="s">
        <v>137</v>
      </c>
      <c r="F11" s="11">
        <v>29123744</v>
      </c>
      <c r="G11" s="3">
        <v>62</v>
      </c>
      <c r="H11" s="6">
        <v>472710</v>
      </c>
      <c r="I11" s="3">
        <v>18</v>
      </c>
      <c r="J11" s="9">
        <v>0.59</v>
      </c>
    </row>
    <row r="12" spans="3:10" ht="30" x14ac:dyDescent="0.25">
      <c r="C12">
        <v>9</v>
      </c>
      <c r="D12" s="3">
        <v>38</v>
      </c>
      <c r="E12" s="4" t="s">
        <v>158</v>
      </c>
      <c r="F12" s="11">
        <v>5330690</v>
      </c>
      <c r="G12" s="3">
        <v>9</v>
      </c>
      <c r="H12" s="6">
        <v>622980</v>
      </c>
      <c r="I12" s="3">
        <v>14</v>
      </c>
      <c r="J12" s="9">
        <v>0.44</v>
      </c>
    </row>
    <row r="13" spans="3:10" x14ac:dyDescent="0.25">
      <c r="C13">
        <v>10</v>
      </c>
      <c r="D13" s="3">
        <v>23</v>
      </c>
      <c r="E13" s="4" t="s">
        <v>143</v>
      </c>
      <c r="F13" s="11">
        <v>20299123</v>
      </c>
      <c r="G13" s="3">
        <v>16</v>
      </c>
      <c r="H13" s="6">
        <v>1259200</v>
      </c>
      <c r="I13" s="3">
        <v>16</v>
      </c>
      <c r="J13" s="9">
        <v>0.22</v>
      </c>
    </row>
    <row r="14" spans="3:10" x14ac:dyDescent="0.25">
      <c r="C14">
        <v>11</v>
      </c>
      <c r="D14" s="3">
        <v>52</v>
      </c>
      <c r="E14" s="4" t="s">
        <v>173</v>
      </c>
      <c r="F14" s="11">
        <v>866628</v>
      </c>
      <c r="G14" s="3">
        <v>466</v>
      </c>
      <c r="H14" s="6">
        <v>1861</v>
      </c>
      <c r="I14" s="3">
        <v>21</v>
      </c>
      <c r="J14" s="9">
        <v>0.33</v>
      </c>
    </row>
    <row r="15" spans="3:10" x14ac:dyDescent="0.25">
      <c r="C15">
        <v>12</v>
      </c>
      <c r="D15" s="3">
        <v>36</v>
      </c>
      <c r="E15" s="4" t="s">
        <v>156</v>
      </c>
      <c r="F15" s="11">
        <v>6332961</v>
      </c>
      <c r="G15" s="3">
        <v>19</v>
      </c>
      <c r="H15" s="6">
        <v>341500</v>
      </c>
      <c r="I15" s="3">
        <v>18</v>
      </c>
      <c r="J15" s="9">
        <v>0.69</v>
      </c>
    </row>
    <row r="16" spans="3:10" x14ac:dyDescent="0.25">
      <c r="C16">
        <v>13</v>
      </c>
      <c r="D16" s="3">
        <v>16</v>
      </c>
      <c r="E16" s="4" t="s">
        <v>136</v>
      </c>
      <c r="F16" s="11">
        <v>31934230</v>
      </c>
      <c r="G16" s="3">
        <v>100</v>
      </c>
      <c r="H16" s="6">
        <v>318000</v>
      </c>
      <c r="I16" s="3">
        <v>18</v>
      </c>
      <c r="J16" s="9">
        <v>0.49</v>
      </c>
    </row>
    <row r="17" spans="3:10" x14ac:dyDescent="0.25">
      <c r="C17">
        <v>14</v>
      </c>
      <c r="D17" s="3">
        <v>50</v>
      </c>
      <c r="E17" s="4" t="s">
        <v>170</v>
      </c>
      <c r="F17" s="11">
        <v>1168722</v>
      </c>
      <c r="G17" s="3">
        <v>50</v>
      </c>
      <c r="H17" s="6">
        <v>23180</v>
      </c>
      <c r="I17" s="3">
        <v>25</v>
      </c>
      <c r="J17" s="9">
        <v>0.71</v>
      </c>
    </row>
    <row r="18" spans="3:10" x14ac:dyDescent="0.25">
      <c r="C18">
        <v>15</v>
      </c>
      <c r="D18" s="3">
        <v>4</v>
      </c>
      <c r="E18" s="4" t="s">
        <v>124</v>
      </c>
      <c r="F18" s="11">
        <v>109276265</v>
      </c>
      <c r="G18" s="3">
        <v>48</v>
      </c>
      <c r="H18" s="6">
        <v>2267050</v>
      </c>
      <c r="I18" s="3">
        <v>16</v>
      </c>
      <c r="J18" s="9">
        <v>0.44</v>
      </c>
    </row>
    <row r="19" spans="3:10" x14ac:dyDescent="0.25">
      <c r="C19">
        <v>16</v>
      </c>
      <c r="D19" s="3">
        <v>3</v>
      </c>
      <c r="E19" s="4" t="s">
        <v>123</v>
      </c>
      <c r="F19" s="11">
        <v>116538258</v>
      </c>
      <c r="G19" s="3">
        <v>117</v>
      </c>
      <c r="H19" s="6">
        <v>995450</v>
      </c>
      <c r="I19" s="3">
        <v>24</v>
      </c>
      <c r="J19" s="9">
        <v>0.41</v>
      </c>
    </row>
    <row r="20" spans="3:10" x14ac:dyDescent="0.25">
      <c r="C20">
        <v>17</v>
      </c>
      <c r="D20" s="3">
        <v>47</v>
      </c>
      <c r="E20" s="4" t="s">
        <v>167</v>
      </c>
      <c r="F20" s="11">
        <v>1892516</v>
      </c>
      <c r="G20" s="3">
        <v>67</v>
      </c>
      <c r="H20" s="6">
        <v>28050</v>
      </c>
      <c r="I20" s="3">
        <v>21</v>
      </c>
      <c r="J20" s="9">
        <v>0.63</v>
      </c>
    </row>
    <row r="21" spans="3:10" x14ac:dyDescent="0.25">
      <c r="C21">
        <v>18</v>
      </c>
      <c r="D21" s="3">
        <v>40</v>
      </c>
      <c r="E21" s="4" t="s">
        <v>160</v>
      </c>
      <c r="F21" s="11">
        <v>3535603</v>
      </c>
      <c r="G21" s="3">
        <v>35</v>
      </c>
      <c r="H21" s="6">
        <v>101000</v>
      </c>
      <c r="I21" s="3">
        <v>19</v>
      </c>
      <c r="J21" s="9">
        <v>0.74</v>
      </c>
    </row>
    <row r="22" spans="3:10" x14ac:dyDescent="0.25">
      <c r="C22">
        <v>19</v>
      </c>
      <c r="D22" s="3">
        <v>49</v>
      </c>
      <c r="E22" s="4" t="s">
        <v>169</v>
      </c>
      <c r="F22" s="11">
        <v>1242822</v>
      </c>
      <c r="G22" s="3">
        <v>72</v>
      </c>
      <c r="H22" s="6">
        <v>17200</v>
      </c>
      <c r="I22" s="3">
        <v>22</v>
      </c>
      <c r="J22" s="9">
        <v>0.31</v>
      </c>
    </row>
    <row r="23" spans="3:10" x14ac:dyDescent="0.25">
      <c r="C23">
        <v>20</v>
      </c>
      <c r="D23" s="3">
        <v>2</v>
      </c>
      <c r="E23" s="4" t="s">
        <v>122</v>
      </c>
      <c r="F23" s="11">
        <v>132059767</v>
      </c>
      <c r="G23" s="3">
        <v>132</v>
      </c>
      <c r="H23" s="6">
        <v>1000000</v>
      </c>
      <c r="I23" s="3">
        <v>19</v>
      </c>
      <c r="J23" s="9">
        <v>0.22</v>
      </c>
    </row>
    <row r="24" spans="3:10" x14ac:dyDescent="0.25">
      <c r="C24">
        <v>21</v>
      </c>
      <c r="D24" s="3">
        <v>43</v>
      </c>
      <c r="E24" s="4" t="s">
        <v>163</v>
      </c>
      <c r="F24" s="11">
        <v>2538952</v>
      </c>
      <c r="G24" s="3">
        <v>10</v>
      </c>
      <c r="H24" s="6">
        <v>257670</v>
      </c>
      <c r="I24" s="3">
        <v>22</v>
      </c>
      <c r="J24" s="9">
        <v>0.84</v>
      </c>
    </row>
    <row r="25" spans="3:10" x14ac:dyDescent="0.25">
      <c r="C25">
        <v>22</v>
      </c>
      <c r="D25" s="3">
        <v>42</v>
      </c>
      <c r="E25" s="4" t="s">
        <v>162</v>
      </c>
      <c r="F25" s="11">
        <v>2759988</v>
      </c>
      <c r="G25" s="3">
        <v>273</v>
      </c>
      <c r="H25" s="6">
        <v>10120</v>
      </c>
      <c r="I25" s="3">
        <v>18</v>
      </c>
      <c r="J25" s="9">
        <v>0.6</v>
      </c>
    </row>
    <row r="26" spans="3:10" x14ac:dyDescent="0.25">
      <c r="C26">
        <v>23</v>
      </c>
      <c r="D26" s="3">
        <v>14</v>
      </c>
      <c r="E26" s="4" t="s">
        <v>134</v>
      </c>
      <c r="F26" s="11">
        <v>34427414</v>
      </c>
      <c r="G26" s="3">
        <v>151</v>
      </c>
      <c r="H26" s="6">
        <v>227540</v>
      </c>
      <c r="I26" s="3">
        <v>21</v>
      </c>
      <c r="J26" s="9">
        <v>0.57999999999999996</v>
      </c>
    </row>
    <row r="27" spans="3:10" x14ac:dyDescent="0.25">
      <c r="C27">
        <v>24</v>
      </c>
      <c r="D27" s="3">
        <v>27</v>
      </c>
      <c r="E27" s="4" t="s">
        <v>147</v>
      </c>
      <c r="F27" s="11">
        <v>14754785</v>
      </c>
      <c r="G27" s="3">
        <v>60</v>
      </c>
      <c r="H27" s="6">
        <v>245720</v>
      </c>
      <c r="I27" s="3">
        <v>18</v>
      </c>
      <c r="J27" s="9">
        <v>0.4</v>
      </c>
    </row>
    <row r="28" spans="3:10" x14ac:dyDescent="0.25">
      <c r="C28">
        <v>25</v>
      </c>
      <c r="D28" s="3">
        <v>46</v>
      </c>
      <c r="E28" s="4" t="s">
        <v>166</v>
      </c>
      <c r="F28" s="11">
        <v>2201352</v>
      </c>
      <c r="G28" s="3">
        <v>78</v>
      </c>
      <c r="H28" s="6">
        <v>28120</v>
      </c>
      <c r="I28" s="3">
        <v>19</v>
      </c>
      <c r="J28" s="9">
        <v>0.46</v>
      </c>
    </row>
    <row r="29" spans="3:10" x14ac:dyDescent="0.25">
      <c r="C29">
        <v>26</v>
      </c>
      <c r="D29" s="3">
        <v>7</v>
      </c>
      <c r="E29" s="4" t="s">
        <v>127</v>
      </c>
      <c r="F29" s="11">
        <v>56432944</v>
      </c>
      <c r="G29" s="3">
        <v>99</v>
      </c>
      <c r="H29" s="6">
        <v>569140</v>
      </c>
      <c r="I29" s="3">
        <v>20</v>
      </c>
      <c r="J29" s="9">
        <v>0.31</v>
      </c>
    </row>
    <row r="30" spans="3:10" x14ac:dyDescent="0.25">
      <c r="C30">
        <v>27</v>
      </c>
      <c r="D30" s="3">
        <v>45</v>
      </c>
      <c r="E30" s="4" t="s">
        <v>165</v>
      </c>
      <c r="F30" s="11">
        <v>2337423</v>
      </c>
      <c r="G30" s="3">
        <v>77</v>
      </c>
      <c r="H30" s="6">
        <v>30360</v>
      </c>
      <c r="I30" s="3">
        <v>22</v>
      </c>
      <c r="J30" s="9">
        <v>0.32</v>
      </c>
    </row>
    <row r="31" spans="3:10" x14ac:dyDescent="0.25">
      <c r="C31">
        <v>28</v>
      </c>
      <c r="D31" s="3">
        <v>37</v>
      </c>
      <c r="E31" s="4" t="s">
        <v>157</v>
      </c>
      <c r="F31" s="11">
        <v>5612817</v>
      </c>
      <c r="G31" s="3">
        <v>58</v>
      </c>
      <c r="H31" s="6">
        <v>96320</v>
      </c>
      <c r="I31" s="3">
        <v>19</v>
      </c>
      <c r="J31" s="9">
        <v>0.54</v>
      </c>
    </row>
    <row r="32" spans="3:10" x14ac:dyDescent="0.25">
      <c r="C32">
        <v>29</v>
      </c>
      <c r="D32" s="3">
        <v>35</v>
      </c>
      <c r="E32" s="4" t="s">
        <v>155</v>
      </c>
      <c r="F32" s="11">
        <v>7381023</v>
      </c>
      <c r="G32" s="3">
        <v>4</v>
      </c>
      <c r="H32" s="6">
        <v>1759540</v>
      </c>
      <c r="I32" s="3">
        <v>27</v>
      </c>
      <c r="J32" s="9">
        <v>0.77</v>
      </c>
    </row>
    <row r="33" spans="3:10" x14ac:dyDescent="0.25">
      <c r="C33">
        <v>30</v>
      </c>
      <c r="D33" s="3">
        <v>15</v>
      </c>
      <c r="E33" s="4" t="s">
        <v>135</v>
      </c>
      <c r="F33" s="11">
        <v>31964956</v>
      </c>
      <c r="G33" s="3">
        <v>55</v>
      </c>
      <c r="H33" s="6">
        <v>581795</v>
      </c>
      <c r="I33" s="3">
        <v>19</v>
      </c>
      <c r="J33" s="9">
        <v>0.4</v>
      </c>
    </row>
    <row r="34" spans="3:10" x14ac:dyDescent="0.25">
      <c r="C34">
        <v>31</v>
      </c>
      <c r="D34" s="3">
        <v>21</v>
      </c>
      <c r="E34" s="4" t="s">
        <v>141</v>
      </c>
      <c r="F34" s="11">
        <v>21655286</v>
      </c>
      <c r="G34" s="3">
        <v>230</v>
      </c>
      <c r="H34" s="6">
        <v>94280</v>
      </c>
      <c r="I34" s="3">
        <v>18</v>
      </c>
      <c r="J34" s="9">
        <v>0.19</v>
      </c>
    </row>
    <row r="35" spans="3:10" x14ac:dyDescent="0.25">
      <c r="C35">
        <v>32</v>
      </c>
      <c r="D35" s="3">
        <v>19</v>
      </c>
      <c r="E35" s="4" t="s">
        <v>139</v>
      </c>
      <c r="F35" s="11">
        <v>24478595</v>
      </c>
      <c r="G35" s="3">
        <v>20</v>
      </c>
      <c r="H35" s="6">
        <v>1220190</v>
      </c>
      <c r="I35" s="3">
        <v>16</v>
      </c>
      <c r="J35" s="9">
        <v>0.44</v>
      </c>
    </row>
    <row r="36" spans="3:10" x14ac:dyDescent="0.25">
      <c r="C36">
        <v>33</v>
      </c>
      <c r="D36" s="3">
        <v>39</v>
      </c>
      <c r="E36" s="4" t="s">
        <v>159</v>
      </c>
      <c r="F36" s="11">
        <v>5169395</v>
      </c>
      <c r="G36" s="3">
        <v>5</v>
      </c>
      <c r="H36" s="6">
        <v>1030700</v>
      </c>
      <c r="I36" s="3">
        <v>17</v>
      </c>
      <c r="J36" s="9">
        <v>0.6</v>
      </c>
    </row>
    <row r="37" spans="3:10" x14ac:dyDescent="0.25">
      <c r="C37">
        <v>34</v>
      </c>
      <c r="D37" s="3">
        <v>48</v>
      </c>
      <c r="E37" s="4" t="s">
        <v>168</v>
      </c>
      <c r="F37" s="11">
        <v>1271169</v>
      </c>
      <c r="G37" s="3">
        <v>626</v>
      </c>
      <c r="H37" s="6">
        <v>2030</v>
      </c>
      <c r="I37" s="3">
        <v>37</v>
      </c>
      <c r="J37" s="9">
        <v>0.41</v>
      </c>
    </row>
    <row r="38" spans="3:10" x14ac:dyDescent="0.25">
      <c r="C38">
        <v>35</v>
      </c>
      <c r="D38" s="3">
        <v>55</v>
      </c>
      <c r="E38" s="4" t="s">
        <v>176</v>
      </c>
      <c r="F38" s="11">
        <v>326505</v>
      </c>
      <c r="G38" s="3">
        <v>871</v>
      </c>
      <c r="H38" s="3">
        <v>375</v>
      </c>
      <c r="I38" s="3">
        <v>17</v>
      </c>
      <c r="J38" s="9">
        <v>0.42</v>
      </c>
    </row>
    <row r="39" spans="3:10" x14ac:dyDescent="0.25">
      <c r="C39">
        <v>36</v>
      </c>
      <c r="D39" s="3">
        <v>11</v>
      </c>
      <c r="E39" s="4" t="s">
        <v>131</v>
      </c>
      <c r="F39" s="11">
        <v>38081173</v>
      </c>
      <c r="G39" s="3">
        <v>85</v>
      </c>
      <c r="H39" s="6">
        <v>446300</v>
      </c>
      <c r="I39" s="3">
        <v>30</v>
      </c>
      <c r="J39" s="9">
        <v>0.67</v>
      </c>
    </row>
    <row r="40" spans="3:10" x14ac:dyDescent="0.25">
      <c r="C40">
        <v>37</v>
      </c>
      <c r="D40" s="3">
        <v>13</v>
      </c>
      <c r="E40" s="4" t="s">
        <v>133</v>
      </c>
      <c r="F40" s="11">
        <v>34631766</v>
      </c>
      <c r="G40" s="3">
        <v>44</v>
      </c>
      <c r="H40" s="6">
        <v>786380</v>
      </c>
      <c r="I40" s="3">
        <v>16</v>
      </c>
      <c r="J40" s="9">
        <v>0.41</v>
      </c>
    </row>
    <row r="41" spans="3:10" x14ac:dyDescent="0.25">
      <c r="C41">
        <v>38</v>
      </c>
      <c r="D41" s="3">
        <v>41</v>
      </c>
      <c r="E41" s="4" t="s">
        <v>161</v>
      </c>
      <c r="F41" s="11">
        <v>3030131</v>
      </c>
      <c r="G41" s="3">
        <v>4</v>
      </c>
      <c r="H41" s="6">
        <v>823290</v>
      </c>
      <c r="I41" s="3">
        <v>21</v>
      </c>
      <c r="J41" s="9">
        <v>0.54</v>
      </c>
    </row>
    <row r="42" spans="3:10" x14ac:dyDescent="0.25">
      <c r="C42">
        <v>39</v>
      </c>
      <c r="D42" s="3">
        <v>18</v>
      </c>
      <c r="E42" s="4" t="s">
        <v>138</v>
      </c>
      <c r="F42" s="11">
        <v>27032412</v>
      </c>
      <c r="G42" s="3">
        <v>21</v>
      </c>
      <c r="H42" s="6">
        <v>1266700</v>
      </c>
      <c r="I42" s="3">
        <v>15</v>
      </c>
      <c r="J42" s="9">
        <v>0.18</v>
      </c>
    </row>
    <row r="43" spans="3:10" x14ac:dyDescent="0.25">
      <c r="C43">
        <v>40</v>
      </c>
      <c r="D43" s="3">
        <v>1</v>
      </c>
      <c r="E43" s="4" t="s">
        <v>121</v>
      </c>
      <c r="F43" s="11">
        <v>232679478</v>
      </c>
      <c r="G43" s="3">
        <v>255</v>
      </c>
      <c r="H43" s="6">
        <v>910770</v>
      </c>
      <c r="I43" s="3">
        <v>18</v>
      </c>
      <c r="J43" s="9">
        <v>0.54</v>
      </c>
    </row>
    <row r="44" spans="3:10" x14ac:dyDescent="0.25">
      <c r="C44">
        <v>41</v>
      </c>
      <c r="D44" s="3">
        <v>51</v>
      </c>
      <c r="E44" s="4" t="s">
        <v>171</v>
      </c>
      <c r="F44" s="11">
        <v>878591</v>
      </c>
      <c r="G44" s="3">
        <v>351</v>
      </c>
      <c r="H44" s="6">
        <v>2500</v>
      </c>
      <c r="I44" s="3">
        <v>38</v>
      </c>
      <c r="J44" s="3" t="s">
        <v>172</v>
      </c>
    </row>
    <row r="45" spans="3:10" x14ac:dyDescent="0.25">
      <c r="C45">
        <v>42</v>
      </c>
      <c r="D45" s="3">
        <v>29</v>
      </c>
      <c r="E45" s="4" t="s">
        <v>149</v>
      </c>
      <c r="F45" s="11">
        <v>14256567</v>
      </c>
      <c r="G45" s="3">
        <v>578</v>
      </c>
      <c r="H45" s="6">
        <v>24670</v>
      </c>
      <c r="I45" s="3">
        <v>20</v>
      </c>
      <c r="J45" s="9">
        <v>0.18</v>
      </c>
    </row>
    <row r="46" spans="3:10" x14ac:dyDescent="0.25">
      <c r="C46">
        <v>43</v>
      </c>
      <c r="D46" s="3">
        <v>58</v>
      </c>
      <c r="E46" s="4" t="s">
        <v>179</v>
      </c>
      <c r="F46" s="11">
        <v>5237</v>
      </c>
      <c r="G46" s="3">
        <v>13</v>
      </c>
      <c r="H46" s="3">
        <v>390</v>
      </c>
      <c r="I46" s="3">
        <v>51</v>
      </c>
      <c r="J46" s="9">
        <v>0.33</v>
      </c>
    </row>
    <row r="47" spans="3:10" x14ac:dyDescent="0.25">
      <c r="C47">
        <v>44</v>
      </c>
      <c r="D47" s="3">
        <v>56</v>
      </c>
      <c r="E47" s="4" t="s">
        <v>177</v>
      </c>
      <c r="F47" s="11">
        <v>235536</v>
      </c>
      <c r="G47" s="3">
        <v>245</v>
      </c>
      <c r="H47" s="3">
        <v>960</v>
      </c>
      <c r="I47" s="3">
        <v>19</v>
      </c>
      <c r="J47" s="9">
        <v>0.78</v>
      </c>
    </row>
    <row r="48" spans="3:10" x14ac:dyDescent="0.25">
      <c r="C48">
        <v>45</v>
      </c>
      <c r="D48" s="3">
        <v>25</v>
      </c>
      <c r="E48" s="4" t="s">
        <v>145</v>
      </c>
      <c r="F48" s="11">
        <v>18501984</v>
      </c>
      <c r="G48" s="3">
        <v>96</v>
      </c>
      <c r="H48" s="6">
        <v>192530</v>
      </c>
      <c r="I48" s="3">
        <v>19</v>
      </c>
      <c r="J48" s="9">
        <v>0.52</v>
      </c>
    </row>
    <row r="49" spans="3:10" x14ac:dyDescent="0.25">
      <c r="C49">
        <v>46</v>
      </c>
      <c r="D49" s="3">
        <v>57</v>
      </c>
      <c r="E49" s="4" t="s">
        <v>178</v>
      </c>
      <c r="F49" s="11">
        <v>130418</v>
      </c>
      <c r="G49" s="3">
        <v>284</v>
      </c>
      <c r="H49" s="3">
        <v>460</v>
      </c>
      <c r="I49" s="3">
        <v>34</v>
      </c>
      <c r="J49" s="9">
        <v>0.44</v>
      </c>
    </row>
    <row r="50" spans="3:10" x14ac:dyDescent="0.25">
      <c r="C50">
        <v>47</v>
      </c>
      <c r="D50" s="3">
        <v>34</v>
      </c>
      <c r="E50" s="4" t="s">
        <v>154</v>
      </c>
      <c r="F50" s="11">
        <v>8642022</v>
      </c>
      <c r="G50" s="3">
        <v>120</v>
      </c>
      <c r="H50" s="6">
        <v>72180</v>
      </c>
      <c r="I50" s="3">
        <v>19</v>
      </c>
      <c r="J50" s="9">
        <v>0.45</v>
      </c>
    </row>
    <row r="51" spans="3:10" x14ac:dyDescent="0.25">
      <c r="C51">
        <v>48</v>
      </c>
      <c r="D51" s="3">
        <v>24</v>
      </c>
      <c r="E51" s="4" t="s">
        <v>144</v>
      </c>
      <c r="F51" s="11">
        <v>19009151</v>
      </c>
      <c r="G51" s="3">
        <v>30</v>
      </c>
      <c r="H51" s="6">
        <v>627340</v>
      </c>
      <c r="I51" s="3">
        <v>16</v>
      </c>
      <c r="J51" s="9">
        <v>0.46</v>
      </c>
    </row>
    <row r="52" spans="3:10" x14ac:dyDescent="0.25">
      <c r="C52">
        <v>49</v>
      </c>
      <c r="D52" s="3">
        <v>6</v>
      </c>
      <c r="E52" s="4" t="s">
        <v>126</v>
      </c>
      <c r="F52" s="11">
        <v>64007187</v>
      </c>
      <c r="G52" s="3">
        <v>53</v>
      </c>
      <c r="H52" s="6">
        <v>1213090</v>
      </c>
      <c r="I52" s="3">
        <v>28</v>
      </c>
      <c r="J52" s="9">
        <v>0.66</v>
      </c>
    </row>
    <row r="53" spans="3:10" x14ac:dyDescent="0.25">
      <c r="C53">
        <v>50</v>
      </c>
      <c r="D53" s="3">
        <v>32</v>
      </c>
      <c r="E53" s="4" t="s">
        <v>152</v>
      </c>
      <c r="F53" s="11">
        <v>11943408</v>
      </c>
      <c r="G53" s="3">
        <v>20</v>
      </c>
      <c r="H53" s="6">
        <v>610952</v>
      </c>
      <c r="I53" s="3">
        <v>18</v>
      </c>
      <c r="J53" s="9">
        <v>0.27</v>
      </c>
    </row>
    <row r="54" spans="3:10" x14ac:dyDescent="0.25">
      <c r="C54">
        <v>51</v>
      </c>
      <c r="D54" s="3">
        <v>8</v>
      </c>
      <c r="E54" s="4" t="s">
        <v>128</v>
      </c>
      <c r="F54" s="11">
        <v>50448963</v>
      </c>
      <c r="G54" s="3">
        <v>29</v>
      </c>
      <c r="H54" s="6">
        <v>1765048</v>
      </c>
      <c r="I54" s="3">
        <v>18</v>
      </c>
      <c r="J54" s="9">
        <v>0.35</v>
      </c>
    </row>
    <row r="55" spans="3:10" x14ac:dyDescent="0.25">
      <c r="C55">
        <v>52</v>
      </c>
      <c r="D55" s="3">
        <v>5</v>
      </c>
      <c r="E55" s="4" t="s">
        <v>125</v>
      </c>
      <c r="F55" s="11">
        <v>68560157</v>
      </c>
      <c r="G55" s="3">
        <v>77</v>
      </c>
      <c r="H55" s="6">
        <v>885800</v>
      </c>
      <c r="I55" s="3">
        <v>17</v>
      </c>
      <c r="J55" s="9">
        <v>0.39</v>
      </c>
    </row>
    <row r="56" spans="3:10" x14ac:dyDescent="0.25">
      <c r="C56">
        <v>53</v>
      </c>
      <c r="D56" s="3">
        <v>33</v>
      </c>
      <c r="E56" s="4" t="s">
        <v>153</v>
      </c>
      <c r="F56" s="11">
        <v>9515236</v>
      </c>
      <c r="G56" s="3">
        <v>175</v>
      </c>
      <c r="H56" s="6">
        <v>54390</v>
      </c>
      <c r="I56" s="3">
        <v>19</v>
      </c>
      <c r="J56" s="9">
        <v>0.44</v>
      </c>
    </row>
    <row r="57" spans="3:10" x14ac:dyDescent="0.25">
      <c r="C57">
        <v>54</v>
      </c>
      <c r="D57" s="3">
        <v>31</v>
      </c>
      <c r="E57" s="4" t="s">
        <v>151</v>
      </c>
      <c r="F57" s="11">
        <v>12277109</v>
      </c>
      <c r="G57" s="3">
        <v>79</v>
      </c>
      <c r="H57" s="6">
        <v>155360</v>
      </c>
      <c r="I57" s="3">
        <v>33</v>
      </c>
      <c r="J57" s="9">
        <v>0.71</v>
      </c>
    </row>
    <row r="58" spans="3:10" x14ac:dyDescent="0.25">
      <c r="C58">
        <v>55</v>
      </c>
      <c r="D58" s="3">
        <v>9</v>
      </c>
      <c r="E58" s="4" t="s">
        <v>129</v>
      </c>
      <c r="F58" s="11">
        <v>50015092</v>
      </c>
      <c r="G58" s="3">
        <v>250</v>
      </c>
      <c r="H58" s="6">
        <v>199810</v>
      </c>
      <c r="I58" s="3">
        <v>17</v>
      </c>
      <c r="J58" s="9">
        <v>0.28999999999999998</v>
      </c>
    </row>
    <row r="59" spans="3:10" x14ac:dyDescent="0.25">
      <c r="C59">
        <v>56</v>
      </c>
      <c r="D59" s="3">
        <v>53</v>
      </c>
      <c r="E59" s="4" t="s">
        <v>174</v>
      </c>
      <c r="F59" s="11">
        <v>590506</v>
      </c>
      <c r="G59" s="3">
        <v>2</v>
      </c>
      <c r="H59" s="6">
        <v>266000</v>
      </c>
      <c r="I59" s="3">
        <v>32</v>
      </c>
      <c r="J59" s="9">
        <v>0.97</v>
      </c>
    </row>
    <row r="60" spans="3:10" x14ac:dyDescent="0.25">
      <c r="C60">
        <v>57</v>
      </c>
      <c r="D60" s="3">
        <v>22</v>
      </c>
      <c r="E60" s="4" t="s">
        <v>142</v>
      </c>
      <c r="F60" s="11">
        <v>21314956</v>
      </c>
      <c r="G60" s="3">
        <v>29</v>
      </c>
      <c r="H60" s="6">
        <v>743390</v>
      </c>
      <c r="I60" s="3">
        <v>18</v>
      </c>
      <c r="J60" s="9">
        <v>0.46</v>
      </c>
    </row>
    <row r="61" spans="3:10" x14ac:dyDescent="0.25">
      <c r="C61">
        <v>58</v>
      </c>
      <c r="D61" s="3">
        <v>26</v>
      </c>
      <c r="E61" s="4" t="s">
        <v>146</v>
      </c>
      <c r="F61" s="11">
        <v>16634373</v>
      </c>
      <c r="G61" s="3">
        <v>43</v>
      </c>
      <c r="H61" s="6">
        <v>386850</v>
      </c>
      <c r="I61" s="3">
        <v>18</v>
      </c>
      <c r="J61" s="9">
        <v>0.38</v>
      </c>
    </row>
  </sheetData>
  <sortState xmlns:xlrd2="http://schemas.microsoft.com/office/spreadsheetml/2017/richdata2" ref="D4:J61">
    <sortCondition ref="E4:E61"/>
  </sortState>
  <hyperlinks>
    <hyperlink ref="E43" r:id="rId1" display="https://www.worldometers.info/world-population/nigeria-population/" xr:uid="{496364D2-AE9C-4C77-B0E6-10D95C397DEE}"/>
    <hyperlink ref="E23" r:id="rId2" display="https://www.worldometers.info/world-population/ethiopia-population/" xr:uid="{C7B0D489-2051-4373-B0A9-5E5AC84A5D39}"/>
    <hyperlink ref="E19" r:id="rId3" display="https://www.worldometers.info/world-population/egypt-population/" xr:uid="{6115649F-3583-46E3-8DE3-7DDB8675B689}"/>
    <hyperlink ref="E18" r:id="rId4" display="https://www.worldometers.info/world-population/democratic-republic-of-the-congo-population/" xr:uid="{A71523FE-3DB4-4532-978B-ED43274F6640}"/>
    <hyperlink ref="E55" r:id="rId5" display="https://www.worldometers.info/world-population/tanzania-population/" xr:uid="{1D4BEEDF-3638-45A5-82B4-2B4E3DBC84F5}"/>
    <hyperlink ref="E52" r:id="rId6" display="https://www.worldometers.info/world-population/south-africa-population/" xr:uid="{E24954EF-95C0-49D6-814B-8FF201C6202F}"/>
    <hyperlink ref="E29" r:id="rId7" display="https://www.worldometers.info/world-population/kenya-population/" xr:uid="{F4ADAA53-C868-4CF9-B725-E51F12F1EB1E}"/>
    <hyperlink ref="E54" r:id="rId8" display="https://www.worldometers.info/world-population/sudan-population/" xr:uid="{D7A86F3E-6CA7-4400-9B52-38AD0A108706}"/>
    <hyperlink ref="E58" r:id="rId9" display="https://www.worldometers.info/world-population/uganda-population/" xr:uid="{71BB7EA8-0ECA-4F23-94BC-190988E26223}"/>
    <hyperlink ref="E4" r:id="rId10" display="https://www.worldometers.info/world-population/algeria-population/" xr:uid="{5B0F44B4-1255-4E8D-9A3E-B21C48B811CC}"/>
    <hyperlink ref="E39" r:id="rId11" display="https://www.worldometers.info/world-population/morocco-population/" xr:uid="{5322B339-5456-4AAF-B855-F03FC93F6210}"/>
    <hyperlink ref="E5" r:id="rId12" display="https://www.worldometers.info/world-population/angola-population/" xr:uid="{69D52D20-8647-45BB-B275-DE012961D3C0}"/>
    <hyperlink ref="E40" r:id="rId13" display="https://www.worldometers.info/world-population/mozambique-population/" xr:uid="{8A800F34-DC23-41AB-BE18-A5DF15987021}"/>
    <hyperlink ref="E26" r:id="rId14" display="https://www.worldometers.info/world-population/ghana-population/" xr:uid="{D4E88440-2114-4FD0-A7D0-C865A9464053}"/>
    <hyperlink ref="E33" r:id="rId15" display="https://www.worldometers.info/world-population/madagascar-population/" xr:uid="{1D612055-47A5-4F03-BB4C-2031145EFC90}"/>
    <hyperlink ref="E16" r:id="rId16" display="https://www.worldometers.info/world-population/cote-d-ivoire-population/" xr:uid="{01ED735F-2778-444C-811A-DA2DC257E9EF}"/>
    <hyperlink ref="E11" r:id="rId17" display="https://www.worldometers.info/world-population/cameroon-population/" xr:uid="{ACD51E9C-3939-4A6E-8C53-2F24AE3C4180}"/>
    <hyperlink ref="E42" r:id="rId18" display="https://www.worldometers.info/world-population/niger-population/" xr:uid="{A0C09E82-62EE-4FD0-A18C-EB6435D2B649}"/>
    <hyperlink ref="E35" r:id="rId19" display="https://www.worldometers.info/world-population/mali-population/" xr:uid="{675F1A3A-4E25-4A26-B49F-E0B158A77421}"/>
    <hyperlink ref="E8" r:id="rId20" display="https://www.worldometers.info/world-population/burkina-faso-population/" xr:uid="{45D4750C-5E5A-432A-A714-558E5414F3F3}"/>
    <hyperlink ref="E34" r:id="rId21" display="https://www.worldometers.info/world-population/malawi-population/" xr:uid="{3769B8FF-BDB7-458D-8AC4-03CA76004620}"/>
    <hyperlink ref="E60" r:id="rId22" display="https://www.worldometers.info/world-population/zambia-population/" xr:uid="{D010AE2C-84C8-48A8-8BA3-708A9EE4A25C}"/>
    <hyperlink ref="E13" r:id="rId23" display="https://www.worldometers.info/world-population/chad-population/" xr:uid="{1DFB60EA-AB91-47A2-93FF-59E1879599F0}"/>
    <hyperlink ref="E51" r:id="rId24" display="https://www.worldometers.info/world-population/somalia-population/" xr:uid="{BD827418-8A43-4E2A-9E26-DCDB64EA96DF}"/>
    <hyperlink ref="E48" r:id="rId25" display="https://www.worldometers.info/world-population/senegal-population/" xr:uid="{EC47F190-050A-4B2A-9303-0E43F7E1D258}"/>
    <hyperlink ref="E61" r:id="rId26" display="https://www.worldometers.info/world-population/zimbabwe-population/" xr:uid="{77516E24-7043-46A5-8368-85201E38E627}"/>
    <hyperlink ref="E27" r:id="rId27" display="https://www.worldometers.info/world-population/guinea-population/" xr:uid="{D74F8D22-0782-4781-8B38-AC4DBB7A67D6}"/>
    <hyperlink ref="E6" r:id="rId28" display="https://www.worldometers.info/world-population/benin-population/" xr:uid="{4C4FC942-BF07-4B6A-A218-C38C4C4A7D9B}"/>
    <hyperlink ref="E45" r:id="rId29" display="https://www.worldometers.info/world-population/rwanda-population/" xr:uid="{5CD36A15-B0FB-4DCA-8AA4-87D58B8C4757}"/>
    <hyperlink ref="E9" r:id="rId30" display="https://www.worldometers.info/world-population/burundi-population/" xr:uid="{C8DC8CA8-97E2-4DA8-856A-85B4C96106D3}"/>
    <hyperlink ref="E57" r:id="rId31" display="https://www.worldometers.info/world-population/tunisia-population/" xr:uid="{B4308AA9-9BF7-456B-93BA-80EFC809925E}"/>
    <hyperlink ref="E53" r:id="rId32" display="https://www.worldometers.info/world-population/south-sudan-population/" xr:uid="{443EAB09-DBFE-40BC-9A57-A1C3FC6DD690}"/>
    <hyperlink ref="E56" r:id="rId33" display="https://www.worldometers.info/world-population/togo-population/" xr:uid="{EE648D5E-9624-4BB8-B583-AAA5C5BB7E85}"/>
    <hyperlink ref="E50" r:id="rId34" display="https://www.worldometers.info/world-population/sierra-leone-population/" xr:uid="{F9390A6F-4670-417B-8793-358C9E93A4B3}"/>
    <hyperlink ref="E32" r:id="rId35" display="https://www.worldometers.info/world-population/libya-population/" xr:uid="{25C74987-8624-44CA-992D-5C182678436D}"/>
    <hyperlink ref="E15" r:id="rId36" display="https://www.worldometers.info/world-population/congo-population/" xr:uid="{6276082A-6515-40F4-A9FC-E5F254AC0EAA}"/>
    <hyperlink ref="E31" r:id="rId37" display="https://www.worldometers.info/world-population/liberia-population/" xr:uid="{7359503D-8D5A-451B-90EE-216680387356}"/>
    <hyperlink ref="E12" r:id="rId38" display="https://www.worldometers.info/world-population/central-african-republic-population/" xr:uid="{1612AD1D-EB15-457A-BD18-23B8F68D23AA}"/>
    <hyperlink ref="E36" r:id="rId39" display="https://www.worldometers.info/world-population/mauritania-population/" xr:uid="{DE6AB435-2BB3-433E-98C0-3B52AD03E252}"/>
    <hyperlink ref="E21" r:id="rId40" display="https://www.worldometers.info/world-population/eritrea-population/" xr:uid="{5C8E7370-C1FD-4CEC-8F62-C7DF5807B391}"/>
    <hyperlink ref="E41" r:id="rId41" display="https://www.worldometers.info/world-population/namibia-population/" xr:uid="{BB4865E6-58FD-4343-B993-A12A0E82505D}"/>
    <hyperlink ref="E25" r:id="rId42" display="https://www.worldometers.info/world-population/gambia-population/" xr:uid="{E184D595-7CC2-44D0-B454-4DB3B9773F82}"/>
    <hyperlink ref="E24" r:id="rId43" display="https://www.worldometers.info/world-population/gabon-population/" xr:uid="{AF39137A-1498-463E-B562-90702ADD39D7}"/>
    <hyperlink ref="E7" r:id="rId44" display="https://www.worldometers.info/world-population/botswana-population/" xr:uid="{68C31D7A-0C0F-4B22-B95F-0E5AFC2F7879}"/>
    <hyperlink ref="E30" r:id="rId45" display="https://www.worldometers.info/world-population/lesotho-population/" xr:uid="{53388FB5-0542-47A6-89BA-952806165B4B}"/>
    <hyperlink ref="E28" r:id="rId46" display="https://www.worldometers.info/world-population/guinea-bissau-population/" xr:uid="{A3AD0A02-D20E-4E9F-958E-3C8D439D7B4E}"/>
    <hyperlink ref="E20" r:id="rId47" display="https://www.worldometers.info/world-population/equatorial-guinea-population/" xr:uid="{41A20486-6405-47BE-8187-2617A728EE74}"/>
    <hyperlink ref="E37" r:id="rId48" display="https://www.worldometers.info/world-population/mauritius-population/" xr:uid="{016CD34F-7CF8-46DE-B238-63A68A720435}"/>
    <hyperlink ref="E22" r:id="rId49" display="https://www.worldometers.info/world-population/swaziland-population/" xr:uid="{17BF7855-E4A3-441C-BE1D-75065A57BD37}"/>
    <hyperlink ref="E17" r:id="rId50" display="https://www.worldometers.info/world-population/djibouti-population/" xr:uid="{D9036606-5321-44FD-9E78-E662516D0F71}"/>
    <hyperlink ref="E44" r:id="rId51" display="https://www.worldometers.info/world-population/reunion-population/" xr:uid="{990DEC20-773E-4F70-961E-AC6C1B750794}"/>
    <hyperlink ref="E14" r:id="rId52" display="https://www.worldometers.info/world-population/comoros-population/" xr:uid="{95AF83A1-0078-4656-8C1B-83AFDCE7F8F7}"/>
    <hyperlink ref="E59" r:id="rId53" display="https://www.worldometers.info/world-population/western-sahara-population/" xr:uid="{2C2EE74C-C3D3-49EE-968A-FD91FDD3CC4A}"/>
    <hyperlink ref="E10" r:id="rId54" display="https://www.worldometers.info/world-population/cabo-verde-population/" xr:uid="{0696F27B-9FB9-4A95-B2B0-46DF0E99D91B}"/>
    <hyperlink ref="E38" r:id="rId55" display="https://www.worldometers.info/world-population/mayotte-population/" xr:uid="{A0AD0E0D-B94A-4784-8CC2-CA3E907D21B6}"/>
    <hyperlink ref="E47" r:id="rId56" display="https://www.worldometers.info/world-population/sao-tome-and-principe-population/" xr:uid="{1AA848A0-98F9-45FD-B4C0-2DC846DF21A8}"/>
    <hyperlink ref="E49" r:id="rId57" display="https://www.worldometers.info/world-population/seychelles-population/" xr:uid="{B9163B9A-747E-40FF-916B-840F4D9C4551}"/>
    <hyperlink ref="E46" r:id="rId58" display="https://www.worldometers.info/world-population/saint-helena-population/" xr:uid="{4B9044D7-E886-4F24-AF94-83C34024BE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8E96-3EC9-4CB3-963E-9641C452F99D}">
  <dimension ref="B4:M493"/>
  <sheetViews>
    <sheetView tabSelected="1" topLeftCell="B5" workbookViewId="0">
      <selection activeCell="G19" sqref="G19"/>
    </sheetView>
  </sheetViews>
  <sheetFormatPr defaultRowHeight="15" x14ac:dyDescent="0.25"/>
  <cols>
    <col min="2" max="2" width="9.140625" style="19"/>
    <col min="3" max="3" width="15.7109375" customWidth="1"/>
    <col min="4" max="4" width="30.140625" customWidth="1"/>
    <col min="5" max="5" width="18.5703125" customWidth="1"/>
    <col min="6" max="6" width="18.5703125" style="22" customWidth="1"/>
    <col min="7" max="7" width="29.42578125" style="22" customWidth="1"/>
    <col min="8" max="8" width="26.5703125" customWidth="1"/>
  </cols>
  <sheetData>
    <row r="4" spans="2:13" ht="30" x14ac:dyDescent="0.25">
      <c r="D4" s="2" t="s">
        <v>186</v>
      </c>
      <c r="E4" s="1" t="s">
        <v>187</v>
      </c>
      <c r="F4" s="21" t="s">
        <v>189</v>
      </c>
      <c r="G4" s="21" t="s">
        <v>190</v>
      </c>
      <c r="H4" s="1" t="s">
        <v>192</v>
      </c>
    </row>
    <row r="5" spans="2:13" ht="20.25" customHeight="1" x14ac:dyDescent="0.25">
      <c r="D5" s="15" t="s">
        <v>188</v>
      </c>
      <c r="E5" s="2" t="s">
        <v>191</v>
      </c>
      <c r="I5" t="e">
        <f>G6/#REF!</f>
        <v>#REF!</v>
      </c>
    </row>
    <row r="6" spans="2:13" ht="20.25" customHeight="1" x14ac:dyDescent="0.25">
      <c r="B6" s="19">
        <v>1</v>
      </c>
      <c r="C6">
        <v>1</v>
      </c>
      <c r="D6" s="3" t="s">
        <v>217</v>
      </c>
      <c r="E6" s="7" t="s">
        <v>218</v>
      </c>
      <c r="F6" s="22">
        <v>38155012</v>
      </c>
      <c r="G6" s="22">
        <v>9984670</v>
      </c>
      <c r="H6" s="7" t="s">
        <v>219</v>
      </c>
      <c r="I6" t="e">
        <f>G7/#REF!</f>
        <v>#VALUE!</v>
      </c>
      <c r="K6" t="s">
        <v>280</v>
      </c>
      <c r="M6" s="20">
        <v>38155012</v>
      </c>
    </row>
    <row r="7" spans="2:13" ht="20.25" customHeight="1" x14ac:dyDescent="0.25">
      <c r="B7" s="19">
        <v>1</v>
      </c>
      <c r="C7">
        <v>1</v>
      </c>
      <c r="D7" s="3" t="s">
        <v>249</v>
      </c>
      <c r="E7" s="7" t="s">
        <v>250</v>
      </c>
      <c r="F7" s="20">
        <v>126705138</v>
      </c>
      <c r="G7" s="20" t="s">
        <v>281</v>
      </c>
      <c r="H7" s="7" t="s">
        <v>251</v>
      </c>
      <c r="I7" t="e">
        <f>G7/M7</f>
        <v>#VALUE!</v>
      </c>
      <c r="K7" t="s">
        <v>281</v>
      </c>
      <c r="M7" s="20">
        <v>126705138</v>
      </c>
    </row>
    <row r="8" spans="2:13" ht="20.25" customHeight="1" x14ac:dyDescent="0.25">
      <c r="B8" s="19">
        <v>1</v>
      </c>
      <c r="C8">
        <v>1</v>
      </c>
      <c r="D8" s="3" t="s">
        <v>267</v>
      </c>
      <c r="E8" s="7" t="s">
        <v>268</v>
      </c>
      <c r="F8" s="20">
        <v>336997624</v>
      </c>
      <c r="G8" s="20" t="s">
        <v>282</v>
      </c>
      <c r="H8" s="7" t="s">
        <v>269</v>
      </c>
      <c r="I8" t="e">
        <f>SUM(M8/G8)</f>
        <v>#VALUE!</v>
      </c>
      <c r="K8" t="s">
        <v>282</v>
      </c>
      <c r="M8" s="20">
        <v>336997624</v>
      </c>
    </row>
    <row r="9" spans="2:13" ht="20.25" customHeight="1" x14ac:dyDescent="0.25">
      <c r="B9" s="19">
        <v>2</v>
      </c>
      <c r="C9" t="s">
        <v>272</v>
      </c>
      <c r="D9" s="3" t="s">
        <v>211</v>
      </c>
      <c r="E9" s="7" t="s">
        <v>214</v>
      </c>
      <c r="F9" s="20">
        <v>400031</v>
      </c>
      <c r="G9" s="20" t="s">
        <v>283</v>
      </c>
      <c r="H9" s="7" t="s">
        <v>216</v>
      </c>
      <c r="I9" t="e">
        <f>SUM(M9/G9)</f>
        <v>#VALUE!</v>
      </c>
      <c r="K9" t="s">
        <v>283</v>
      </c>
      <c r="M9" s="20">
        <v>400031</v>
      </c>
    </row>
    <row r="10" spans="2:13" ht="20.25" customHeight="1" x14ac:dyDescent="0.25">
      <c r="B10" s="19">
        <v>2</v>
      </c>
      <c r="C10" t="s">
        <v>272</v>
      </c>
      <c r="D10" s="3" t="s">
        <v>220</v>
      </c>
      <c r="E10" s="7" t="s">
        <v>221</v>
      </c>
      <c r="F10" s="20">
        <v>5153957</v>
      </c>
      <c r="G10" s="20" t="s">
        <v>284</v>
      </c>
      <c r="H10" s="7" t="s">
        <v>222</v>
      </c>
      <c r="I10" t="e">
        <f>SUM(M10/G10)</f>
        <v>#VALUE!</v>
      </c>
      <c r="K10" t="s">
        <v>284</v>
      </c>
      <c r="M10" s="20">
        <v>5153957</v>
      </c>
    </row>
    <row r="11" spans="2:13" ht="20.25" customHeight="1" x14ac:dyDescent="0.25">
      <c r="B11" s="19">
        <v>2</v>
      </c>
      <c r="C11" t="s">
        <v>272</v>
      </c>
      <c r="D11" s="3" t="s">
        <v>232</v>
      </c>
      <c r="E11" s="7" t="s">
        <v>233</v>
      </c>
      <c r="F11" s="20">
        <v>6314167</v>
      </c>
      <c r="G11" s="20" t="s">
        <v>285</v>
      </c>
      <c r="H11" s="7" t="s">
        <v>234</v>
      </c>
      <c r="I11" t="e">
        <f>SUM(M11/G11)</f>
        <v>#VALUE!</v>
      </c>
      <c r="K11" t="s">
        <v>285</v>
      </c>
      <c r="M11" s="20">
        <v>6314167</v>
      </c>
    </row>
    <row r="12" spans="2:13" ht="20.25" customHeight="1" x14ac:dyDescent="0.25">
      <c r="B12" s="19">
        <v>2</v>
      </c>
      <c r="C12" t="s">
        <v>272</v>
      </c>
      <c r="D12" s="3" t="s">
        <v>237</v>
      </c>
      <c r="E12" s="7" t="s">
        <v>238</v>
      </c>
      <c r="F12" s="20">
        <v>17608483</v>
      </c>
      <c r="G12" s="20" t="s">
        <v>286</v>
      </c>
      <c r="H12" s="7" t="s">
        <v>239</v>
      </c>
      <c r="I12" t="e">
        <f>SUM(M12/G12)</f>
        <v>#VALUE!</v>
      </c>
      <c r="K12" t="s">
        <v>286</v>
      </c>
      <c r="M12" s="20">
        <v>17608483</v>
      </c>
    </row>
    <row r="13" spans="2:13" ht="20.25" customHeight="1" x14ac:dyDescent="0.25">
      <c r="B13" s="19">
        <v>2</v>
      </c>
      <c r="C13" t="s">
        <v>272</v>
      </c>
      <c r="D13" s="3" t="s">
        <v>243</v>
      </c>
      <c r="E13" s="7" t="s">
        <v>244</v>
      </c>
      <c r="F13" s="20">
        <v>10278345</v>
      </c>
      <c r="G13" s="20" t="s">
        <v>287</v>
      </c>
      <c r="H13" s="7" t="s">
        <v>245</v>
      </c>
      <c r="I13" t="e">
        <f>SUM(M13/G13)</f>
        <v>#VALUE!</v>
      </c>
      <c r="K13" t="s">
        <v>287</v>
      </c>
      <c r="M13" s="20">
        <v>10278345</v>
      </c>
    </row>
    <row r="14" spans="2:13" ht="20.25" customHeight="1" x14ac:dyDescent="0.25">
      <c r="B14" s="19">
        <v>2</v>
      </c>
      <c r="C14" t="s">
        <v>272</v>
      </c>
      <c r="D14" s="3" t="s">
        <v>252</v>
      </c>
      <c r="E14" s="7" t="s">
        <v>253</v>
      </c>
      <c r="F14" s="20">
        <v>6850540</v>
      </c>
      <c r="G14" s="20" t="s">
        <v>288</v>
      </c>
      <c r="H14" s="7" t="s">
        <v>254</v>
      </c>
      <c r="I14" t="e">
        <f>SUM(M14/G14)</f>
        <v>#VALUE!</v>
      </c>
      <c r="K14" t="s">
        <v>288</v>
      </c>
      <c r="M14" s="20">
        <v>6850540</v>
      </c>
    </row>
    <row r="15" spans="2:13" ht="20.25" customHeight="1" x14ac:dyDescent="0.25">
      <c r="B15" s="19">
        <v>2</v>
      </c>
      <c r="C15" t="s">
        <v>272</v>
      </c>
      <c r="D15" s="3" t="s">
        <v>255</v>
      </c>
      <c r="E15" s="7" t="s">
        <v>256</v>
      </c>
      <c r="F15" s="20">
        <v>4351267</v>
      </c>
      <c r="G15" s="20" t="s">
        <v>289</v>
      </c>
      <c r="H15" s="7" t="s">
        <v>257</v>
      </c>
      <c r="I15" t="e">
        <f>SUM(M15/G15)</f>
        <v>#VALUE!</v>
      </c>
      <c r="K15" t="s">
        <v>289</v>
      </c>
      <c r="M15" s="20">
        <v>4351267</v>
      </c>
    </row>
    <row r="16" spans="2:13" ht="20.25" customHeight="1" x14ac:dyDescent="0.25">
      <c r="B16" s="19">
        <v>3</v>
      </c>
      <c r="C16" t="s">
        <v>271</v>
      </c>
      <c r="D16" s="3" t="s">
        <v>193</v>
      </c>
      <c r="E16" s="7" t="s">
        <v>195</v>
      </c>
      <c r="F16" s="20">
        <v>93219</v>
      </c>
      <c r="G16" s="20" t="s">
        <v>273</v>
      </c>
      <c r="H16" s="7" t="s">
        <v>197</v>
      </c>
      <c r="I16" t="e">
        <f>SUM(M16/G16)</f>
        <v>#VALUE!</v>
      </c>
      <c r="K16" t="s">
        <v>273</v>
      </c>
      <c r="M16" s="20">
        <v>93219</v>
      </c>
    </row>
    <row r="17" spans="2:13" ht="20.25" customHeight="1" x14ac:dyDescent="0.25">
      <c r="B17" s="19">
        <v>3</v>
      </c>
      <c r="C17" t="s">
        <v>271</v>
      </c>
      <c r="D17" s="3" t="s">
        <v>205</v>
      </c>
      <c r="E17" s="7" t="s">
        <v>208</v>
      </c>
      <c r="F17" s="20">
        <v>281200</v>
      </c>
      <c r="G17" s="20" t="s">
        <v>274</v>
      </c>
      <c r="H17" s="7" t="s">
        <v>210</v>
      </c>
      <c r="I17" t="e">
        <f>SUM(M17/G17)</f>
        <v>#VALUE!</v>
      </c>
      <c r="K17" t="s">
        <v>274</v>
      </c>
      <c r="M17" s="20">
        <v>281200</v>
      </c>
    </row>
    <row r="18" spans="2:13" ht="20.25" customHeight="1" x14ac:dyDescent="0.25">
      <c r="B18" s="19">
        <v>3</v>
      </c>
      <c r="C18" t="s">
        <v>271</v>
      </c>
      <c r="D18" s="7" t="s">
        <v>223</v>
      </c>
      <c r="E18" s="7" t="s">
        <v>224</v>
      </c>
      <c r="F18" s="20">
        <v>11256372</v>
      </c>
      <c r="G18" s="20" t="s">
        <v>290</v>
      </c>
      <c r="H18" s="7" t="s">
        <v>225</v>
      </c>
      <c r="I18" t="e">
        <f>SUM(M18/G18)</f>
        <v>#VALUE!</v>
      </c>
      <c r="K18" t="s">
        <v>290</v>
      </c>
      <c r="M18" s="20">
        <v>11256372</v>
      </c>
    </row>
    <row r="19" spans="2:13" ht="20.25" customHeight="1" x14ac:dyDescent="0.25">
      <c r="B19" s="19">
        <v>3</v>
      </c>
      <c r="C19" t="s">
        <v>271</v>
      </c>
      <c r="D19" s="3" t="s">
        <v>227</v>
      </c>
      <c r="E19" s="7" t="s">
        <v>228</v>
      </c>
      <c r="F19" s="20">
        <v>72412</v>
      </c>
      <c r="G19" s="20" t="s">
        <v>275</v>
      </c>
      <c r="H19" s="7" t="s">
        <v>197</v>
      </c>
      <c r="I19" t="e">
        <f>SUM(M19/G19)</f>
        <v>#VALUE!</v>
      </c>
      <c r="K19" t="s">
        <v>275</v>
      </c>
      <c r="M19" s="20">
        <v>72412</v>
      </c>
    </row>
    <row r="20" spans="2:13" ht="20.25" customHeight="1" x14ac:dyDescent="0.25">
      <c r="B20" s="19">
        <v>3</v>
      </c>
      <c r="C20" t="s">
        <v>271</v>
      </c>
      <c r="D20" s="3" t="s">
        <v>229</v>
      </c>
      <c r="E20" s="7" t="s">
        <v>230</v>
      </c>
      <c r="F20" s="20">
        <v>11117873</v>
      </c>
      <c r="G20" s="20" t="s">
        <v>291</v>
      </c>
      <c r="H20" s="7" t="s">
        <v>231</v>
      </c>
      <c r="I20" t="e">
        <f>SUM(M20/G20)</f>
        <v>#VALUE!</v>
      </c>
      <c r="K20" t="s">
        <v>291</v>
      </c>
      <c r="M20" s="20">
        <v>11117873</v>
      </c>
    </row>
    <row r="21" spans="2:13" ht="20.25" customHeight="1" x14ac:dyDescent="0.25">
      <c r="B21" s="19">
        <v>3</v>
      </c>
      <c r="C21" t="s">
        <v>271</v>
      </c>
      <c r="D21" s="3" t="s">
        <v>235</v>
      </c>
      <c r="E21" s="7" t="s">
        <v>236</v>
      </c>
      <c r="F21" s="20">
        <v>124610</v>
      </c>
      <c r="G21" s="20" t="s">
        <v>276</v>
      </c>
      <c r="H21" s="7" t="s">
        <v>197</v>
      </c>
      <c r="I21" t="e">
        <f>SUM(M21/G21)</f>
        <v>#VALUE!</v>
      </c>
      <c r="K21" t="s">
        <v>276</v>
      </c>
      <c r="M21" s="20">
        <v>124610</v>
      </c>
    </row>
    <row r="22" spans="2:13" ht="20.25" customHeight="1" x14ac:dyDescent="0.25">
      <c r="B22" s="19">
        <v>3</v>
      </c>
      <c r="C22" t="s">
        <v>271</v>
      </c>
      <c r="D22" s="3" t="s">
        <v>240</v>
      </c>
      <c r="E22" s="7" t="s">
        <v>241</v>
      </c>
      <c r="F22" s="20">
        <v>11447569</v>
      </c>
      <c r="G22" s="20" t="s">
        <v>292</v>
      </c>
      <c r="H22" s="7" t="s">
        <v>242</v>
      </c>
      <c r="I22" t="e">
        <f>SUM(M22/G22)</f>
        <v>#VALUE!</v>
      </c>
      <c r="K22" t="s">
        <v>292</v>
      </c>
      <c r="M22" s="20">
        <v>11447569</v>
      </c>
    </row>
    <row r="23" spans="2:13" ht="20.25" customHeight="1" x14ac:dyDescent="0.25">
      <c r="B23" s="19">
        <v>3</v>
      </c>
      <c r="C23" t="s">
        <v>271</v>
      </c>
      <c r="D23" s="3" t="s">
        <v>246</v>
      </c>
      <c r="E23" s="7" t="s">
        <v>247</v>
      </c>
      <c r="F23" s="20">
        <v>2827695</v>
      </c>
      <c r="G23" s="20" t="s">
        <v>293</v>
      </c>
      <c r="H23" s="7" t="s">
        <v>248</v>
      </c>
      <c r="I23" t="e">
        <f>SUM(M23/G23)</f>
        <v>#VALUE!</v>
      </c>
      <c r="K23" t="s">
        <v>293</v>
      </c>
      <c r="M23" s="20">
        <v>2827695</v>
      </c>
    </row>
    <row r="24" spans="2:13" ht="20.25" customHeight="1" x14ac:dyDescent="0.25">
      <c r="B24" s="19">
        <v>3</v>
      </c>
      <c r="C24" t="s">
        <v>271</v>
      </c>
      <c r="D24" s="3" t="s">
        <v>258</v>
      </c>
      <c r="E24" s="7" t="s">
        <v>259</v>
      </c>
      <c r="F24" s="20">
        <v>47606</v>
      </c>
      <c r="G24" s="20" t="s">
        <v>277</v>
      </c>
      <c r="H24" s="7" t="s">
        <v>197</v>
      </c>
      <c r="I24" t="e">
        <f>SUM(M24/G24)</f>
        <v>#VALUE!</v>
      </c>
      <c r="K24" t="s">
        <v>277</v>
      </c>
      <c r="M24" s="20">
        <v>47606</v>
      </c>
    </row>
    <row r="25" spans="2:13" ht="20.25" customHeight="1" x14ac:dyDescent="0.25">
      <c r="B25" s="19">
        <v>3</v>
      </c>
      <c r="C25" t="s">
        <v>271</v>
      </c>
      <c r="D25" s="3" t="s">
        <v>260</v>
      </c>
      <c r="E25" s="7" t="s">
        <v>261</v>
      </c>
      <c r="F25" s="20">
        <v>179651</v>
      </c>
      <c r="G25" s="20" t="s">
        <v>278</v>
      </c>
      <c r="H25" s="7" t="s">
        <v>197</v>
      </c>
      <c r="I25" t="e">
        <f>SUM(M25/G25)</f>
        <v>#VALUE!</v>
      </c>
      <c r="K25" t="s">
        <v>278</v>
      </c>
      <c r="M25" s="20">
        <v>179651</v>
      </c>
    </row>
    <row r="26" spans="2:13" ht="20.25" customHeight="1" x14ac:dyDescent="0.25">
      <c r="B26" s="19">
        <v>3</v>
      </c>
      <c r="C26" t="s">
        <v>271</v>
      </c>
      <c r="D26" s="3" t="s">
        <v>262</v>
      </c>
      <c r="E26" s="7" t="s">
        <v>263</v>
      </c>
      <c r="F26" s="20">
        <v>104332</v>
      </c>
      <c r="G26" s="20" t="s">
        <v>279</v>
      </c>
      <c r="H26" s="7" t="s">
        <v>197</v>
      </c>
      <c r="I26" t="e">
        <f>SUM(M26/G26)</f>
        <v>#VALUE!</v>
      </c>
      <c r="K26" t="s">
        <v>279</v>
      </c>
      <c r="M26" s="20">
        <v>104332</v>
      </c>
    </row>
    <row r="27" spans="2:13" ht="20.25" customHeight="1" x14ac:dyDescent="0.25">
      <c r="B27" s="19">
        <v>3</v>
      </c>
      <c r="C27" t="s">
        <v>271</v>
      </c>
      <c r="D27" s="3" t="s">
        <v>198</v>
      </c>
      <c r="E27" s="7" t="s">
        <v>202</v>
      </c>
      <c r="F27" s="20">
        <v>407906</v>
      </c>
      <c r="G27" s="20" t="s">
        <v>294</v>
      </c>
      <c r="H27" s="7" t="s">
        <v>204</v>
      </c>
      <c r="I27" t="e">
        <f>SUM(M27/G27)</f>
        <v>#VALUE!</v>
      </c>
      <c r="K27" t="s">
        <v>294</v>
      </c>
      <c r="M27" s="20">
        <v>407906</v>
      </c>
    </row>
    <row r="28" spans="2:13" ht="20.25" customHeight="1" x14ac:dyDescent="0.25">
      <c r="B28" s="19">
        <v>3</v>
      </c>
      <c r="C28" t="s">
        <v>271</v>
      </c>
      <c r="D28" s="3" t="s">
        <v>264</v>
      </c>
      <c r="E28" s="7" t="s">
        <v>265</v>
      </c>
      <c r="F28" s="20">
        <v>1525663</v>
      </c>
      <c r="G28" s="20" t="s">
        <v>295</v>
      </c>
      <c r="H28" s="7" t="s">
        <v>266</v>
      </c>
      <c r="I28" t="e">
        <f>SUM(M28/G28)</f>
        <v>#VALUE!</v>
      </c>
      <c r="K28" t="s">
        <v>295</v>
      </c>
      <c r="M28" s="20">
        <v>1525663</v>
      </c>
    </row>
    <row r="29" spans="2:13" ht="20.25" customHeight="1" x14ac:dyDescent="0.25">
      <c r="D29" s="3"/>
      <c r="E29" s="7"/>
      <c r="F29" s="20">
        <v>4</v>
      </c>
      <c r="G29" s="20">
        <v>2</v>
      </c>
      <c r="H29" s="7"/>
      <c r="I29">
        <f t="shared" ref="I29" si="0">SUM(F29/G29)</f>
        <v>2</v>
      </c>
    </row>
    <row r="30" spans="2:13" ht="20.25" customHeight="1" x14ac:dyDescent="0.25">
      <c r="D30" s="3"/>
      <c r="E30" s="7"/>
      <c r="F30" s="20"/>
      <c r="G30" s="20"/>
      <c r="H30" s="7"/>
    </row>
    <row r="31" spans="2:13" ht="20.25" customHeight="1" x14ac:dyDescent="0.25">
      <c r="D31" s="3"/>
      <c r="E31" s="7"/>
      <c r="F31" s="20"/>
      <c r="G31" s="20"/>
      <c r="H31" s="7"/>
    </row>
    <row r="32" spans="2:13" ht="20.25" customHeight="1" x14ac:dyDescent="0.25">
      <c r="D32" s="3"/>
      <c r="E32" s="7"/>
      <c r="F32" s="20"/>
      <c r="G32" s="20"/>
      <c r="H32" s="7"/>
    </row>
    <row r="33" spans="4:8" ht="20.25" customHeight="1" x14ac:dyDescent="0.25">
      <c r="D33" s="3"/>
      <c r="E33" s="7"/>
      <c r="F33" s="20"/>
      <c r="G33" s="20"/>
      <c r="H33" s="7"/>
    </row>
    <row r="34" spans="4:8" ht="20.25" customHeight="1" x14ac:dyDescent="0.25">
      <c r="D34" s="3"/>
      <c r="E34" s="7"/>
      <c r="F34" s="20"/>
      <c r="G34" s="20"/>
      <c r="H34" s="7"/>
    </row>
    <row r="35" spans="4:8" ht="20.25" customHeight="1" x14ac:dyDescent="0.25">
      <c r="D35" s="3"/>
      <c r="E35" s="7"/>
      <c r="F35" s="20"/>
      <c r="G35" s="20"/>
      <c r="H35" s="7"/>
    </row>
    <row r="36" spans="4:8" ht="20.25" customHeight="1" x14ac:dyDescent="0.25">
      <c r="D36" s="3"/>
      <c r="E36" s="7"/>
      <c r="F36" s="20"/>
      <c r="G36" s="20"/>
      <c r="H36" s="7"/>
    </row>
    <row r="37" spans="4:8" ht="20.25" customHeight="1" x14ac:dyDescent="0.25">
      <c r="D37" s="3"/>
      <c r="E37" s="7"/>
      <c r="F37" s="20"/>
      <c r="G37" s="20"/>
      <c r="H37" s="7"/>
    </row>
    <row r="38" spans="4:8" ht="20.25" customHeight="1" x14ac:dyDescent="0.25">
      <c r="D38" s="3"/>
      <c r="E38" s="7"/>
      <c r="F38" s="20"/>
      <c r="G38" s="20"/>
      <c r="H38" s="7"/>
    </row>
    <row r="39" spans="4:8" ht="20.25" customHeight="1" x14ac:dyDescent="0.25">
      <c r="D39" s="3"/>
      <c r="E39" s="7"/>
      <c r="F39" s="20"/>
      <c r="G39" s="20"/>
      <c r="H39" s="7"/>
    </row>
    <row r="40" spans="4:8" ht="20.25" customHeight="1" x14ac:dyDescent="0.25">
      <c r="D40" s="3"/>
      <c r="E40" s="7"/>
      <c r="F40" s="20"/>
      <c r="G40" s="20"/>
      <c r="H40" s="7"/>
    </row>
    <row r="41" spans="4:8" ht="20.25" customHeight="1" x14ac:dyDescent="0.25">
      <c r="D41" s="3"/>
      <c r="E41" s="7"/>
      <c r="F41" s="20"/>
      <c r="G41" s="20"/>
      <c r="H41" s="7"/>
    </row>
    <row r="42" spans="4:8" ht="20.25" customHeight="1" x14ac:dyDescent="0.25">
      <c r="D42" s="3"/>
      <c r="E42" s="7"/>
      <c r="F42" s="20"/>
      <c r="G42" s="20"/>
      <c r="H42" s="7"/>
    </row>
    <row r="43" spans="4:8" ht="20.25" customHeight="1" x14ac:dyDescent="0.25">
      <c r="D43" s="3"/>
      <c r="E43" s="7"/>
      <c r="F43" s="20"/>
      <c r="G43" s="20"/>
      <c r="H43" s="7"/>
    </row>
    <row r="44" spans="4:8" ht="20.25" customHeight="1" x14ac:dyDescent="0.25">
      <c r="D44" s="3"/>
      <c r="E44" s="7"/>
      <c r="F44" s="20"/>
      <c r="G44" s="20"/>
      <c r="H44" s="7"/>
    </row>
    <row r="45" spans="4:8" ht="20.25" customHeight="1" x14ac:dyDescent="0.25">
      <c r="D45" s="3"/>
      <c r="E45" s="7"/>
      <c r="F45" s="20"/>
      <c r="G45" s="20"/>
      <c r="H45" s="7"/>
    </row>
    <row r="46" spans="4:8" ht="20.25" customHeight="1" x14ac:dyDescent="0.25">
      <c r="D46" s="3"/>
      <c r="E46" s="7"/>
      <c r="F46" s="20"/>
      <c r="G46" s="20"/>
      <c r="H46" s="7"/>
    </row>
    <row r="47" spans="4:8" ht="20.25" customHeight="1" x14ac:dyDescent="0.25">
      <c r="D47" s="3"/>
      <c r="E47" s="7"/>
      <c r="F47" s="20"/>
      <c r="G47" s="20"/>
      <c r="H47" s="7"/>
    </row>
    <row r="48" spans="4:8" ht="20.25" customHeight="1" x14ac:dyDescent="0.25">
      <c r="D48" s="3"/>
      <c r="E48" s="7"/>
      <c r="F48" s="20"/>
      <c r="G48" s="20"/>
      <c r="H48" s="7"/>
    </row>
    <row r="49" spans="4:8" ht="20.25" customHeight="1" x14ac:dyDescent="0.25">
      <c r="D49" s="3"/>
      <c r="E49" s="7"/>
      <c r="F49" s="20"/>
      <c r="G49" s="20"/>
      <c r="H49" s="7"/>
    </row>
    <row r="50" spans="4:8" ht="20.25" customHeight="1" x14ac:dyDescent="0.25">
      <c r="D50" s="3"/>
      <c r="E50" s="7"/>
      <c r="F50" s="20"/>
      <c r="G50" s="20"/>
      <c r="H50" s="7"/>
    </row>
    <row r="51" spans="4:8" ht="20.25" customHeight="1" x14ac:dyDescent="0.25">
      <c r="D51" s="3"/>
      <c r="E51" s="7"/>
      <c r="F51" s="20"/>
      <c r="G51" s="20"/>
      <c r="H51" s="7"/>
    </row>
    <row r="52" spans="4:8" ht="20.25" customHeight="1" x14ac:dyDescent="0.25">
      <c r="D52" s="3"/>
      <c r="E52" s="7"/>
      <c r="F52" s="20"/>
      <c r="G52" s="20"/>
      <c r="H52" s="7"/>
    </row>
    <row r="53" spans="4:8" ht="20.25" customHeight="1" x14ac:dyDescent="0.25">
      <c r="D53" s="3"/>
      <c r="E53" s="7"/>
      <c r="F53" s="20"/>
      <c r="G53" s="20"/>
      <c r="H53" s="7"/>
    </row>
    <row r="54" spans="4:8" ht="20.25" customHeight="1" x14ac:dyDescent="0.25">
      <c r="D54" s="3"/>
      <c r="E54" s="7"/>
      <c r="F54" s="20"/>
      <c r="G54" s="20"/>
      <c r="H54" s="7"/>
    </row>
    <row r="55" spans="4:8" ht="20.25" customHeight="1" x14ac:dyDescent="0.25">
      <c r="D55" s="3"/>
      <c r="E55" s="7"/>
      <c r="F55" s="20"/>
      <c r="G55" s="20"/>
      <c r="H55" s="7"/>
    </row>
    <row r="56" spans="4:8" ht="20.25" customHeight="1" x14ac:dyDescent="0.25">
      <c r="D56" s="3"/>
      <c r="E56" s="7"/>
      <c r="F56" s="20"/>
      <c r="G56" s="20"/>
      <c r="H56" s="7"/>
    </row>
    <row r="57" spans="4:8" ht="20.25" customHeight="1" x14ac:dyDescent="0.25">
      <c r="D57" s="3"/>
      <c r="E57" s="7"/>
      <c r="F57" s="20"/>
      <c r="G57" s="20"/>
      <c r="H57" s="7"/>
    </row>
    <row r="58" spans="4:8" ht="20.25" customHeight="1" x14ac:dyDescent="0.25">
      <c r="D58" s="3"/>
      <c r="E58" s="7"/>
      <c r="F58" s="20"/>
      <c r="G58" s="20"/>
      <c r="H58" s="7"/>
    </row>
    <row r="59" spans="4:8" ht="20.25" customHeight="1" x14ac:dyDescent="0.25">
      <c r="D59" s="3"/>
      <c r="E59" s="7"/>
      <c r="F59" s="20"/>
      <c r="G59" s="20"/>
      <c r="H59" s="7"/>
    </row>
    <row r="60" spans="4:8" ht="20.25" customHeight="1" x14ac:dyDescent="0.25">
      <c r="D60" s="3"/>
      <c r="E60" s="7"/>
      <c r="F60" s="20"/>
      <c r="G60" s="20"/>
      <c r="H60" s="7"/>
    </row>
    <row r="61" spans="4:8" ht="20.25" customHeight="1" x14ac:dyDescent="0.25">
      <c r="D61" s="3"/>
      <c r="E61" s="7"/>
      <c r="F61" s="20"/>
      <c r="G61" s="20"/>
      <c r="H61" s="7"/>
    </row>
    <row r="62" spans="4:8" ht="20.25" customHeight="1" x14ac:dyDescent="0.25">
      <c r="D62" s="3"/>
      <c r="E62" s="7"/>
      <c r="F62" s="20"/>
      <c r="G62" s="20"/>
      <c r="H62" s="7"/>
    </row>
    <row r="63" spans="4:8" ht="20.25" customHeight="1" x14ac:dyDescent="0.25">
      <c r="D63" s="3"/>
      <c r="E63" s="7"/>
      <c r="F63" s="20"/>
      <c r="G63" s="20"/>
      <c r="H63" s="7"/>
    </row>
    <row r="64" spans="4:8" ht="20.25" customHeight="1" x14ac:dyDescent="0.25">
      <c r="D64" s="3"/>
      <c r="E64" s="7"/>
      <c r="F64" s="20"/>
      <c r="G64" s="20"/>
      <c r="H64" s="7"/>
    </row>
    <row r="65" spans="4:8" ht="20.25" customHeight="1" x14ac:dyDescent="0.25">
      <c r="D65" s="3"/>
      <c r="E65" s="7"/>
      <c r="F65" s="20"/>
      <c r="G65" s="20"/>
      <c r="H65" s="7"/>
    </row>
    <row r="66" spans="4:8" ht="20.25" customHeight="1" x14ac:dyDescent="0.25">
      <c r="D66" s="3"/>
      <c r="E66" s="7"/>
      <c r="F66" s="20"/>
      <c r="G66" s="20"/>
      <c r="H66" s="7"/>
    </row>
    <row r="67" spans="4:8" ht="20.25" customHeight="1" x14ac:dyDescent="0.25">
      <c r="D67" s="3"/>
      <c r="E67" s="7"/>
      <c r="F67" s="20"/>
      <c r="G67" s="20"/>
      <c r="H67" s="7"/>
    </row>
    <row r="68" spans="4:8" ht="20.25" customHeight="1" x14ac:dyDescent="0.25">
      <c r="D68" s="3"/>
      <c r="E68" s="7"/>
      <c r="F68" s="20"/>
      <c r="G68" s="20"/>
      <c r="H68" s="7"/>
    </row>
    <row r="69" spans="4:8" ht="20.25" customHeight="1" x14ac:dyDescent="0.25">
      <c r="D69" s="3"/>
      <c r="E69" s="7"/>
      <c r="F69" s="20"/>
      <c r="G69" s="20"/>
      <c r="H69" s="7"/>
    </row>
    <row r="70" spans="4:8" ht="20.25" customHeight="1" x14ac:dyDescent="0.25">
      <c r="D70" s="3"/>
      <c r="E70" s="7"/>
      <c r="F70" s="20"/>
      <c r="G70" s="20"/>
      <c r="H70" s="7"/>
    </row>
    <row r="71" spans="4:8" ht="20.25" customHeight="1" x14ac:dyDescent="0.25">
      <c r="D71" s="3"/>
      <c r="E71" s="7"/>
      <c r="F71" s="20"/>
      <c r="G71" s="20"/>
      <c r="H71" s="7"/>
    </row>
    <row r="72" spans="4:8" ht="20.25" customHeight="1" x14ac:dyDescent="0.25">
      <c r="D72" s="3"/>
      <c r="E72" s="7"/>
      <c r="F72" s="20"/>
      <c r="G72" s="20"/>
      <c r="H72" s="7"/>
    </row>
    <row r="73" spans="4:8" ht="20.25" customHeight="1" x14ac:dyDescent="0.25">
      <c r="D73" s="3"/>
      <c r="E73" s="7"/>
      <c r="F73" s="20"/>
      <c r="G73" s="20"/>
      <c r="H73" s="7"/>
    </row>
    <row r="74" spans="4:8" ht="20.25" customHeight="1" x14ac:dyDescent="0.25">
      <c r="D74" s="3"/>
      <c r="E74" s="7"/>
      <c r="F74" s="20"/>
      <c r="G74" s="20"/>
      <c r="H74" s="7"/>
    </row>
    <row r="75" spans="4:8" ht="20.25" customHeight="1" x14ac:dyDescent="0.25">
      <c r="D75" s="3"/>
      <c r="E75" s="7"/>
      <c r="F75" s="20"/>
      <c r="G75" s="20"/>
      <c r="H75" s="7"/>
    </row>
    <row r="76" spans="4:8" ht="20.25" customHeight="1" x14ac:dyDescent="0.25">
      <c r="D76" s="3"/>
      <c r="E76" s="7"/>
      <c r="F76" s="20"/>
      <c r="G76" s="20"/>
      <c r="H76" s="7"/>
    </row>
    <row r="77" spans="4:8" ht="20.25" customHeight="1" x14ac:dyDescent="0.25">
      <c r="D77" s="3"/>
      <c r="E77" s="7"/>
      <c r="F77" s="20"/>
      <c r="G77" s="20"/>
      <c r="H77" s="7"/>
    </row>
    <row r="78" spans="4:8" ht="20.25" customHeight="1" x14ac:dyDescent="0.25">
      <c r="D78" s="3"/>
      <c r="E78" s="7"/>
      <c r="F78" s="20"/>
      <c r="G78" s="20"/>
      <c r="H78" s="7"/>
    </row>
    <row r="79" spans="4:8" ht="20.25" customHeight="1" x14ac:dyDescent="0.25">
      <c r="D79" s="3"/>
      <c r="E79" s="7"/>
      <c r="F79" s="20"/>
      <c r="G79" s="20"/>
      <c r="H79" s="7"/>
    </row>
    <row r="80" spans="4:8" ht="20.25" customHeight="1" x14ac:dyDescent="0.25">
      <c r="D80" s="3"/>
      <c r="E80" s="7"/>
      <c r="F80" s="20"/>
      <c r="G80" s="20"/>
      <c r="H80" s="7"/>
    </row>
    <row r="81" spans="4:8" ht="20.25" customHeight="1" x14ac:dyDescent="0.25">
      <c r="D81" s="3"/>
      <c r="E81" s="7"/>
      <c r="F81" s="20"/>
      <c r="G81" s="20"/>
      <c r="H81" s="3"/>
    </row>
    <row r="82" spans="4:8" ht="20.25" customHeight="1" x14ac:dyDescent="0.25">
      <c r="D82" s="3"/>
      <c r="E82" s="7"/>
      <c r="F82" s="20"/>
      <c r="G82" s="20"/>
      <c r="H82" s="7" t="s">
        <v>226</v>
      </c>
    </row>
    <row r="83" spans="4:8" ht="20.25" customHeight="1" x14ac:dyDescent="0.25">
      <c r="D83" s="3"/>
      <c r="E83" s="7"/>
      <c r="F83" s="20"/>
      <c r="G83" s="20"/>
      <c r="H83" s="3"/>
    </row>
    <row r="84" spans="4:8" ht="20.25" customHeight="1" x14ac:dyDescent="0.25">
      <c r="D84" s="3"/>
      <c r="E84" s="7"/>
      <c r="F84" s="20"/>
      <c r="G84" s="20"/>
      <c r="H84" s="3"/>
    </row>
    <row r="85" spans="4:8" ht="20.25" customHeight="1" x14ac:dyDescent="0.25">
      <c r="D85" s="3"/>
      <c r="E85" s="7"/>
      <c r="F85" s="20"/>
      <c r="G85" s="20"/>
      <c r="H85" s="3"/>
    </row>
    <row r="86" spans="4:8" ht="20.25" customHeight="1" x14ac:dyDescent="0.25">
      <c r="D86" s="3"/>
      <c r="E86" s="7"/>
      <c r="F86" s="20"/>
      <c r="G86" s="20"/>
      <c r="H86" s="3"/>
    </row>
    <row r="87" spans="4:8" ht="20.25" customHeight="1" x14ac:dyDescent="0.25">
      <c r="D87" s="3"/>
      <c r="E87" s="7"/>
      <c r="F87" s="20"/>
      <c r="G87" s="20"/>
      <c r="H87" s="3"/>
    </row>
    <row r="88" spans="4:8" ht="20.25" customHeight="1" x14ac:dyDescent="0.25">
      <c r="D88" s="3"/>
      <c r="E88" s="7"/>
      <c r="F88" s="20"/>
      <c r="G88" s="20"/>
      <c r="H88" s="3"/>
    </row>
    <row r="89" spans="4:8" ht="20.25" customHeight="1" x14ac:dyDescent="0.25">
      <c r="D89" s="3"/>
      <c r="E89" s="7"/>
      <c r="F89" s="20"/>
      <c r="G89" s="20"/>
      <c r="H89" s="3"/>
    </row>
    <row r="90" spans="4:8" ht="20.25" customHeight="1" x14ac:dyDescent="0.25">
      <c r="D90" s="3"/>
      <c r="E90" s="7"/>
      <c r="F90" s="20"/>
      <c r="G90" s="20"/>
      <c r="H90" s="3"/>
    </row>
    <row r="91" spans="4:8" ht="20.25" customHeight="1" x14ac:dyDescent="0.25">
      <c r="D91" s="3"/>
      <c r="E91" s="7"/>
      <c r="F91" s="20"/>
      <c r="G91" s="20"/>
      <c r="H91" s="7"/>
    </row>
    <row r="92" spans="4:8" ht="20.25" customHeight="1" x14ac:dyDescent="0.25">
      <c r="D92" s="3"/>
      <c r="E92" s="7"/>
      <c r="F92" s="20"/>
      <c r="G92" s="20"/>
      <c r="H92" s="7"/>
    </row>
    <row r="93" spans="4:8" ht="20.25" customHeight="1" x14ac:dyDescent="0.25">
      <c r="D93" s="3"/>
      <c r="E93" s="7"/>
      <c r="F93" s="20"/>
      <c r="G93" s="20"/>
      <c r="H93" s="7"/>
    </row>
    <row r="94" spans="4:8" ht="20.25" customHeight="1" x14ac:dyDescent="0.25">
      <c r="D94" s="3"/>
      <c r="E94" s="7"/>
      <c r="F94" s="20"/>
      <c r="G94" s="20"/>
      <c r="H94" s="7"/>
    </row>
    <row r="95" spans="4:8" ht="20.25" customHeight="1" x14ac:dyDescent="0.25">
      <c r="D95" s="3"/>
      <c r="E95" s="7"/>
      <c r="F95" s="20"/>
      <c r="G95" s="20"/>
      <c r="H95" s="7"/>
    </row>
    <row r="96" spans="4:8" ht="20.25" customHeight="1" x14ac:dyDescent="0.25">
      <c r="D96" s="3"/>
      <c r="E96" s="7"/>
      <c r="F96" s="20"/>
      <c r="G96" s="20"/>
      <c r="H96" s="7"/>
    </row>
    <row r="97" spans="4:8" ht="20.25" customHeight="1" x14ac:dyDescent="0.25">
      <c r="D97" s="3"/>
      <c r="E97" s="7"/>
      <c r="F97" s="20"/>
      <c r="G97" s="20"/>
      <c r="H97" s="7"/>
    </row>
    <row r="98" spans="4:8" ht="20.25" customHeight="1" x14ac:dyDescent="0.25">
      <c r="D98" s="3"/>
      <c r="E98" s="7"/>
      <c r="F98" s="20"/>
      <c r="G98" s="20"/>
      <c r="H98" s="7"/>
    </row>
    <row r="99" spans="4:8" ht="20.25" customHeight="1" x14ac:dyDescent="0.25">
      <c r="D99" s="3"/>
      <c r="E99" s="7"/>
      <c r="F99" s="20"/>
      <c r="G99" s="20"/>
      <c r="H99" s="7"/>
    </row>
    <row r="100" spans="4:8" ht="20.25" customHeight="1" x14ac:dyDescent="0.25">
      <c r="D100" s="3"/>
      <c r="E100" s="7"/>
      <c r="F100" s="20"/>
      <c r="G100" s="20"/>
      <c r="H100" s="7"/>
    </row>
    <row r="101" spans="4:8" ht="20.25" customHeight="1" x14ac:dyDescent="0.25">
      <c r="D101" s="3"/>
      <c r="E101" s="7"/>
      <c r="F101" s="20"/>
      <c r="G101" s="20"/>
      <c r="H101" s="7"/>
    </row>
    <row r="102" spans="4:8" ht="20.25" customHeight="1" x14ac:dyDescent="0.25">
      <c r="D102" s="3"/>
      <c r="E102" s="7"/>
      <c r="F102" s="20"/>
      <c r="G102" s="20"/>
      <c r="H102" s="7"/>
    </row>
    <row r="103" spans="4:8" ht="20.25" customHeight="1" x14ac:dyDescent="0.25">
      <c r="D103" s="3"/>
      <c r="E103" s="7"/>
      <c r="F103" s="20"/>
      <c r="G103" s="20"/>
      <c r="H103" s="7"/>
    </row>
    <row r="104" spans="4:8" ht="20.25" customHeight="1" x14ac:dyDescent="0.25">
      <c r="D104" s="3"/>
      <c r="E104" s="7"/>
      <c r="F104" s="20"/>
      <c r="G104" s="20"/>
      <c r="H104" s="7"/>
    </row>
    <row r="105" spans="4:8" ht="20.25" customHeight="1" x14ac:dyDescent="0.25">
      <c r="D105" s="3"/>
      <c r="E105" s="7"/>
      <c r="F105" s="20"/>
      <c r="G105" s="20"/>
      <c r="H105" s="7"/>
    </row>
    <row r="106" spans="4:8" ht="20.25" customHeight="1" x14ac:dyDescent="0.25">
      <c r="D106" s="3"/>
      <c r="E106" s="7"/>
      <c r="F106" s="20"/>
      <c r="G106" s="20"/>
      <c r="H106" s="7"/>
    </row>
    <row r="107" spans="4:8" ht="20.25" customHeight="1" x14ac:dyDescent="0.25">
      <c r="D107" s="3"/>
      <c r="E107" s="7"/>
      <c r="F107" s="20"/>
      <c r="G107" s="20"/>
      <c r="H107" s="7"/>
    </row>
    <row r="108" spans="4:8" ht="20.25" customHeight="1" x14ac:dyDescent="0.25">
      <c r="D108" s="3"/>
      <c r="E108" s="7"/>
      <c r="F108" s="20"/>
      <c r="G108" s="20"/>
      <c r="H108" s="7"/>
    </row>
    <row r="109" spans="4:8" ht="20.25" customHeight="1" x14ac:dyDescent="0.25">
      <c r="D109" s="3"/>
      <c r="E109" s="7"/>
      <c r="F109" s="20"/>
      <c r="G109" s="20"/>
      <c r="H109" s="7"/>
    </row>
    <row r="110" spans="4:8" ht="20.25" customHeight="1" x14ac:dyDescent="0.25">
      <c r="D110" s="3"/>
      <c r="E110" s="7"/>
      <c r="F110" s="20"/>
      <c r="G110" s="20"/>
      <c r="H110" s="7"/>
    </row>
    <row r="111" spans="4:8" ht="20.25" customHeight="1" x14ac:dyDescent="0.25">
      <c r="D111" s="3"/>
      <c r="E111" s="7"/>
      <c r="F111" s="20"/>
      <c r="G111" s="20"/>
      <c r="H111" s="7"/>
    </row>
    <row r="112" spans="4:8" ht="20.25" customHeight="1" x14ac:dyDescent="0.25">
      <c r="D112" s="3"/>
      <c r="E112" s="7"/>
      <c r="F112" s="20"/>
      <c r="G112" s="20"/>
      <c r="H112" s="7"/>
    </row>
    <row r="113" spans="4:8" ht="20.25" customHeight="1" x14ac:dyDescent="0.25">
      <c r="D113" s="3"/>
      <c r="E113" s="7"/>
      <c r="F113" s="20"/>
      <c r="G113" s="20"/>
      <c r="H113" s="7"/>
    </row>
    <row r="114" spans="4:8" ht="20.25" customHeight="1" x14ac:dyDescent="0.25">
      <c r="D114" s="3"/>
      <c r="E114" s="7"/>
      <c r="F114" s="20"/>
      <c r="G114" s="20"/>
      <c r="H114" s="7"/>
    </row>
    <row r="115" spans="4:8" ht="20.25" customHeight="1" x14ac:dyDescent="0.25">
      <c r="D115" s="3"/>
      <c r="E115" s="7"/>
      <c r="F115" s="20"/>
      <c r="G115" s="20"/>
      <c r="H115" s="7"/>
    </row>
    <row r="116" spans="4:8" ht="20.25" customHeight="1" x14ac:dyDescent="0.25">
      <c r="D116" s="3"/>
      <c r="E116" s="7"/>
      <c r="F116" s="20"/>
      <c r="G116" s="20"/>
      <c r="H116" s="7"/>
    </row>
    <row r="117" spans="4:8" ht="20.25" customHeight="1" x14ac:dyDescent="0.25">
      <c r="D117" s="3"/>
      <c r="E117" s="7"/>
      <c r="F117" s="20"/>
      <c r="G117" s="20"/>
      <c r="H117" s="7"/>
    </row>
    <row r="118" spans="4:8" ht="20.25" customHeight="1" x14ac:dyDescent="0.25">
      <c r="D118" s="3"/>
      <c r="E118" s="7"/>
      <c r="F118" s="20"/>
      <c r="G118" s="20"/>
      <c r="H118" s="7"/>
    </row>
    <row r="119" spans="4:8" ht="20.25" customHeight="1" x14ac:dyDescent="0.25">
      <c r="D119" s="3"/>
      <c r="E119" s="7"/>
      <c r="F119" s="20"/>
      <c r="G119" s="20"/>
      <c r="H119" s="7"/>
    </row>
    <row r="120" spans="4:8" ht="20.25" customHeight="1" x14ac:dyDescent="0.25">
      <c r="D120" s="3"/>
      <c r="E120" s="7"/>
      <c r="F120" s="20"/>
      <c r="G120" s="20"/>
      <c r="H120" s="7"/>
    </row>
    <row r="121" spans="4:8" ht="20.25" customHeight="1" x14ac:dyDescent="0.25">
      <c r="D121" s="3"/>
      <c r="E121" s="7"/>
      <c r="F121" s="20"/>
      <c r="G121" s="20"/>
      <c r="H121" s="7"/>
    </row>
    <row r="122" spans="4:8" ht="20.25" customHeight="1" x14ac:dyDescent="0.25">
      <c r="D122" s="3"/>
      <c r="E122" s="7"/>
      <c r="F122" s="20"/>
      <c r="G122" s="20"/>
      <c r="H122" s="7"/>
    </row>
    <row r="123" spans="4:8" ht="20.25" customHeight="1" x14ac:dyDescent="0.25">
      <c r="D123" s="3"/>
      <c r="E123" s="7"/>
      <c r="F123" s="20"/>
      <c r="G123" s="20"/>
      <c r="H123" s="7"/>
    </row>
    <row r="124" spans="4:8" ht="20.25" customHeight="1" x14ac:dyDescent="0.25">
      <c r="D124" s="3"/>
      <c r="E124" s="7"/>
      <c r="F124" s="20"/>
      <c r="G124" s="20"/>
      <c r="H124" s="7"/>
    </row>
    <row r="125" spans="4:8" ht="20.25" customHeight="1" x14ac:dyDescent="0.25">
      <c r="D125" s="3"/>
      <c r="E125" s="7"/>
      <c r="F125" s="20"/>
      <c r="G125" s="20"/>
      <c r="H125" s="7"/>
    </row>
    <row r="126" spans="4:8" ht="20.25" customHeight="1" x14ac:dyDescent="0.25">
      <c r="D126" s="3"/>
      <c r="E126" s="7"/>
      <c r="F126" s="20"/>
      <c r="G126" s="20"/>
      <c r="H126" s="7"/>
    </row>
    <row r="127" spans="4:8" ht="20.25" customHeight="1" x14ac:dyDescent="0.25">
      <c r="D127" s="3"/>
      <c r="E127" s="7"/>
      <c r="F127" s="20"/>
      <c r="G127" s="20"/>
      <c r="H127" s="7"/>
    </row>
    <row r="128" spans="4:8" ht="20.25" customHeight="1" x14ac:dyDescent="0.25">
      <c r="D128" s="3"/>
      <c r="E128" s="7"/>
      <c r="F128" s="20"/>
      <c r="G128" s="20"/>
      <c r="H128" s="7"/>
    </row>
    <row r="129" spans="4:8" ht="20.25" customHeight="1" x14ac:dyDescent="0.25">
      <c r="D129" s="3"/>
      <c r="E129" s="7"/>
      <c r="F129" s="20"/>
      <c r="G129" s="20"/>
      <c r="H129" s="7"/>
    </row>
    <row r="130" spans="4:8" ht="20.25" customHeight="1" x14ac:dyDescent="0.25">
      <c r="D130" s="3"/>
      <c r="E130" s="7"/>
      <c r="F130" s="20"/>
      <c r="G130" s="20"/>
      <c r="H130" s="7"/>
    </row>
    <row r="131" spans="4:8" ht="20.25" customHeight="1" x14ac:dyDescent="0.25">
      <c r="D131" s="3"/>
      <c r="E131" s="7"/>
      <c r="F131" s="20"/>
      <c r="G131" s="20"/>
      <c r="H131" s="7"/>
    </row>
    <row r="132" spans="4:8" ht="20.25" customHeight="1" x14ac:dyDescent="0.25">
      <c r="D132" s="3"/>
      <c r="E132" s="7"/>
      <c r="F132" s="20"/>
      <c r="G132" s="20"/>
      <c r="H132" s="7"/>
    </row>
    <row r="133" spans="4:8" ht="20.25" customHeight="1" x14ac:dyDescent="0.25">
      <c r="D133" s="3"/>
      <c r="E133" s="7"/>
      <c r="F133" s="20"/>
      <c r="G133" s="20"/>
      <c r="H133" s="7"/>
    </row>
    <row r="134" spans="4:8" ht="20.25" customHeight="1" x14ac:dyDescent="0.25">
      <c r="D134" s="3"/>
      <c r="E134" s="7"/>
      <c r="F134" s="20"/>
      <c r="G134" s="20"/>
      <c r="H134" s="7"/>
    </row>
    <row r="135" spans="4:8" ht="20.25" customHeight="1" x14ac:dyDescent="0.25">
      <c r="D135" s="3"/>
      <c r="E135" s="7"/>
      <c r="F135" s="20"/>
      <c r="G135" s="20"/>
      <c r="H135" s="7"/>
    </row>
    <row r="136" spans="4:8" ht="20.25" customHeight="1" x14ac:dyDescent="0.25">
      <c r="D136" s="3"/>
      <c r="E136" s="7"/>
      <c r="F136" s="20"/>
      <c r="G136" s="20"/>
      <c r="H136" s="7"/>
    </row>
    <row r="137" spans="4:8" ht="20.25" customHeight="1" x14ac:dyDescent="0.25">
      <c r="D137" s="3"/>
      <c r="E137" s="7"/>
      <c r="F137" s="20"/>
      <c r="G137" s="20"/>
      <c r="H137" s="7"/>
    </row>
    <row r="138" spans="4:8" ht="20.25" customHeight="1" x14ac:dyDescent="0.25">
      <c r="D138" s="3"/>
      <c r="E138" s="7"/>
      <c r="F138" s="20"/>
      <c r="G138" s="20"/>
      <c r="H138" s="7"/>
    </row>
    <row r="139" spans="4:8" ht="20.25" customHeight="1" x14ac:dyDescent="0.25">
      <c r="D139" s="3"/>
      <c r="E139" s="7"/>
      <c r="F139" s="20"/>
      <c r="G139" s="20"/>
      <c r="H139" s="7"/>
    </row>
    <row r="140" spans="4:8" ht="20.25" customHeight="1" x14ac:dyDescent="0.25">
      <c r="D140" s="3"/>
      <c r="E140" s="7"/>
      <c r="F140" s="20"/>
      <c r="G140" s="20"/>
      <c r="H140" s="7"/>
    </row>
    <row r="141" spans="4:8" ht="20.25" customHeight="1" x14ac:dyDescent="0.25">
      <c r="D141" s="3"/>
      <c r="E141" s="7"/>
      <c r="F141" s="20"/>
      <c r="G141" s="20"/>
      <c r="H141" s="7"/>
    </row>
    <row r="142" spans="4:8" ht="20.25" customHeight="1" x14ac:dyDescent="0.25">
      <c r="D142" s="3"/>
      <c r="E142" s="7"/>
      <c r="F142" s="20"/>
      <c r="G142" s="20"/>
      <c r="H142" s="7"/>
    </row>
    <row r="143" spans="4:8" ht="20.25" customHeight="1" x14ac:dyDescent="0.25">
      <c r="D143" s="3"/>
      <c r="E143" s="7"/>
      <c r="F143" s="20"/>
      <c r="G143" s="20"/>
      <c r="H143" s="7"/>
    </row>
    <row r="144" spans="4:8" ht="20.25" customHeight="1" x14ac:dyDescent="0.25">
      <c r="D144" s="3"/>
      <c r="E144" s="7"/>
      <c r="F144" s="20"/>
      <c r="G144" s="20"/>
      <c r="H144" s="7"/>
    </row>
    <row r="145" spans="4:8" ht="20.25" customHeight="1" x14ac:dyDescent="0.25">
      <c r="D145" s="3"/>
      <c r="E145" s="7"/>
      <c r="F145" s="20"/>
      <c r="G145" s="20"/>
      <c r="H145" s="7"/>
    </row>
    <row r="146" spans="4:8" ht="20.25" customHeight="1" x14ac:dyDescent="0.25">
      <c r="D146" s="3"/>
      <c r="E146" s="7"/>
      <c r="F146" s="20"/>
      <c r="G146" s="20"/>
      <c r="H146" s="7"/>
    </row>
    <row r="147" spans="4:8" ht="20.25" customHeight="1" x14ac:dyDescent="0.25">
      <c r="D147" s="3"/>
      <c r="E147" s="7"/>
      <c r="F147" s="20"/>
      <c r="G147" s="20"/>
      <c r="H147" s="7"/>
    </row>
    <row r="148" spans="4:8" ht="20.25" customHeight="1" x14ac:dyDescent="0.25">
      <c r="D148" s="3"/>
      <c r="E148" s="7"/>
      <c r="F148" s="20"/>
      <c r="G148" s="20"/>
      <c r="H148" s="7"/>
    </row>
    <row r="149" spans="4:8" ht="20.25" customHeight="1" x14ac:dyDescent="0.25">
      <c r="D149" s="3"/>
      <c r="E149" s="7"/>
      <c r="F149" s="20"/>
      <c r="G149" s="20"/>
      <c r="H149" s="7"/>
    </row>
    <row r="150" spans="4:8" ht="20.25" customHeight="1" x14ac:dyDescent="0.25">
      <c r="D150" s="3"/>
      <c r="E150" s="7"/>
      <c r="F150" s="20"/>
      <c r="G150" s="20"/>
      <c r="H150" s="7"/>
    </row>
    <row r="151" spans="4:8" ht="20.25" customHeight="1" x14ac:dyDescent="0.25">
      <c r="D151" s="3"/>
      <c r="E151" s="7"/>
      <c r="F151" s="20"/>
      <c r="G151" s="20"/>
      <c r="H151" s="7"/>
    </row>
    <row r="152" spans="4:8" ht="20.25" customHeight="1" x14ac:dyDescent="0.25">
      <c r="D152" s="3"/>
      <c r="E152" s="7"/>
      <c r="F152" s="20"/>
      <c r="G152" s="20"/>
      <c r="H152" s="7"/>
    </row>
    <row r="153" spans="4:8" ht="20.25" customHeight="1" x14ac:dyDescent="0.25">
      <c r="D153" s="3"/>
      <c r="E153" s="7"/>
      <c r="F153" s="20"/>
      <c r="G153" s="20"/>
      <c r="H153" s="7"/>
    </row>
    <row r="154" spans="4:8" ht="20.25" customHeight="1" x14ac:dyDescent="0.25">
      <c r="D154" s="3"/>
      <c r="E154" s="7"/>
      <c r="F154" s="20"/>
      <c r="G154" s="20"/>
      <c r="H154" s="7"/>
    </row>
    <row r="155" spans="4:8" ht="20.25" customHeight="1" x14ac:dyDescent="0.25">
      <c r="D155" s="3"/>
      <c r="E155" s="7"/>
      <c r="F155" s="20"/>
      <c r="G155" s="20"/>
      <c r="H155" s="7"/>
    </row>
    <row r="156" spans="4:8" ht="20.25" customHeight="1" x14ac:dyDescent="0.25">
      <c r="D156" s="3"/>
      <c r="E156" s="7"/>
      <c r="F156" s="20"/>
      <c r="G156" s="20"/>
      <c r="H156" s="7"/>
    </row>
    <row r="157" spans="4:8" ht="20.25" customHeight="1" x14ac:dyDescent="0.25">
      <c r="D157" s="3"/>
      <c r="E157" s="7"/>
      <c r="F157" s="20"/>
      <c r="G157" s="20"/>
      <c r="H157" s="7"/>
    </row>
    <row r="158" spans="4:8" ht="20.25" customHeight="1" x14ac:dyDescent="0.25">
      <c r="D158" s="3"/>
      <c r="E158" s="7"/>
      <c r="F158" s="20"/>
      <c r="G158" s="20"/>
      <c r="H158" s="7"/>
    </row>
    <row r="159" spans="4:8" ht="20.25" customHeight="1" x14ac:dyDescent="0.25">
      <c r="D159" s="3"/>
      <c r="E159" s="7"/>
      <c r="F159" s="20"/>
      <c r="G159" s="20"/>
      <c r="H159" s="7"/>
    </row>
    <row r="160" spans="4:8" ht="20.25" customHeight="1" x14ac:dyDescent="0.25">
      <c r="D160" s="3"/>
      <c r="E160" s="7"/>
      <c r="F160" s="20"/>
      <c r="G160" s="20"/>
      <c r="H160" s="7"/>
    </row>
    <row r="161" spans="4:8" ht="20.25" customHeight="1" x14ac:dyDescent="0.25">
      <c r="D161" s="3"/>
      <c r="E161" s="7"/>
      <c r="F161" s="20"/>
      <c r="G161" s="20"/>
      <c r="H161" s="7"/>
    </row>
    <row r="162" spans="4:8" ht="20.25" customHeight="1" x14ac:dyDescent="0.25">
      <c r="D162" s="3"/>
      <c r="E162" s="7"/>
      <c r="F162" s="20"/>
      <c r="G162" s="20"/>
      <c r="H162" s="7"/>
    </row>
    <row r="163" spans="4:8" ht="20.25" customHeight="1" x14ac:dyDescent="0.25">
      <c r="D163" s="3"/>
      <c r="E163" s="7"/>
      <c r="F163" s="20"/>
      <c r="G163" s="20"/>
      <c r="H163" s="7"/>
    </row>
    <row r="164" spans="4:8" ht="20.25" customHeight="1" x14ac:dyDescent="0.25">
      <c r="D164" s="3"/>
      <c r="E164" s="7"/>
      <c r="F164" s="20"/>
      <c r="G164" s="20"/>
      <c r="H164" s="7"/>
    </row>
    <row r="165" spans="4:8" ht="20.25" customHeight="1" x14ac:dyDescent="0.25">
      <c r="D165" s="3"/>
      <c r="E165" s="7"/>
      <c r="F165" s="20"/>
      <c r="G165" s="20"/>
      <c r="H165" s="7"/>
    </row>
    <row r="166" spans="4:8" ht="20.25" customHeight="1" x14ac:dyDescent="0.25">
      <c r="D166" s="3"/>
      <c r="E166" s="7"/>
      <c r="F166" s="20"/>
      <c r="G166" s="20"/>
      <c r="H166" s="7"/>
    </row>
    <row r="167" spans="4:8" ht="20.25" customHeight="1" x14ac:dyDescent="0.25">
      <c r="D167" s="3"/>
      <c r="E167" s="7"/>
      <c r="F167" s="20"/>
      <c r="G167" s="20"/>
      <c r="H167" s="7"/>
    </row>
    <row r="168" spans="4:8" ht="20.25" customHeight="1" x14ac:dyDescent="0.25">
      <c r="D168" s="3"/>
      <c r="E168" s="7"/>
      <c r="F168" s="20"/>
      <c r="G168" s="20"/>
      <c r="H168" s="7"/>
    </row>
    <row r="169" spans="4:8" ht="20.25" customHeight="1" x14ac:dyDescent="0.25">
      <c r="D169" s="3"/>
      <c r="E169" s="7"/>
      <c r="F169" s="20"/>
      <c r="G169" s="20"/>
      <c r="H169" s="7"/>
    </row>
    <row r="170" spans="4:8" ht="20.25" customHeight="1" x14ac:dyDescent="0.25">
      <c r="D170" s="3"/>
      <c r="E170" s="7"/>
      <c r="F170" s="20"/>
      <c r="G170" s="20"/>
      <c r="H170" s="7"/>
    </row>
    <row r="171" spans="4:8" ht="20.25" customHeight="1" x14ac:dyDescent="0.25">
      <c r="D171" s="3"/>
      <c r="E171" s="7"/>
      <c r="F171" s="20"/>
      <c r="G171" s="20"/>
      <c r="H171" s="7"/>
    </row>
    <row r="172" spans="4:8" ht="20.25" customHeight="1" x14ac:dyDescent="0.25">
      <c r="D172" s="3"/>
      <c r="E172" s="7"/>
      <c r="F172" s="20"/>
      <c r="G172" s="20"/>
      <c r="H172" s="7"/>
    </row>
    <row r="173" spans="4:8" ht="20.25" customHeight="1" x14ac:dyDescent="0.25">
      <c r="D173" s="3"/>
      <c r="E173" s="7"/>
      <c r="F173" s="20"/>
      <c r="G173" s="20"/>
      <c r="H173" s="7"/>
    </row>
    <row r="174" spans="4:8" ht="20.25" customHeight="1" x14ac:dyDescent="0.25">
      <c r="D174" s="3"/>
      <c r="E174" s="7"/>
      <c r="F174" s="20"/>
      <c r="G174" s="20"/>
      <c r="H174" s="7"/>
    </row>
    <row r="175" spans="4:8" ht="20.25" customHeight="1" x14ac:dyDescent="0.25">
      <c r="D175" s="3"/>
      <c r="E175" s="7"/>
      <c r="F175" s="20"/>
      <c r="G175" s="20"/>
      <c r="H175" s="7"/>
    </row>
    <row r="176" spans="4:8" ht="20.25" customHeight="1" x14ac:dyDescent="0.25">
      <c r="D176" s="3"/>
      <c r="E176" s="7"/>
      <c r="F176" s="20"/>
      <c r="G176" s="20"/>
      <c r="H176" s="7"/>
    </row>
    <row r="177" spans="4:8" ht="20.25" customHeight="1" x14ac:dyDescent="0.25">
      <c r="D177" s="3"/>
      <c r="E177" s="7"/>
      <c r="F177" s="20"/>
      <c r="G177" s="20"/>
      <c r="H177" s="7"/>
    </row>
    <row r="178" spans="4:8" ht="20.25" customHeight="1" x14ac:dyDescent="0.25">
      <c r="D178" s="3"/>
      <c r="E178" s="7"/>
      <c r="F178" s="20"/>
      <c r="G178" s="20"/>
      <c r="H178" s="7"/>
    </row>
    <row r="179" spans="4:8" ht="20.25" customHeight="1" x14ac:dyDescent="0.25">
      <c r="D179" s="3"/>
      <c r="E179" s="7"/>
      <c r="F179" s="20"/>
      <c r="G179" s="20"/>
      <c r="H179" s="7"/>
    </row>
    <row r="180" spans="4:8" ht="20.25" customHeight="1" x14ac:dyDescent="0.25">
      <c r="D180" s="3"/>
      <c r="E180" s="7"/>
      <c r="F180" s="20"/>
      <c r="G180" s="20"/>
      <c r="H180" s="7"/>
    </row>
    <row r="181" spans="4:8" ht="20.25" customHeight="1" x14ac:dyDescent="0.25">
      <c r="D181" s="3"/>
      <c r="E181" s="7"/>
      <c r="F181" s="20"/>
      <c r="G181" s="20"/>
      <c r="H181" s="7"/>
    </row>
    <row r="182" spans="4:8" ht="20.25" customHeight="1" x14ac:dyDescent="0.25">
      <c r="D182" s="3"/>
      <c r="E182" s="7"/>
      <c r="F182" s="20"/>
      <c r="G182" s="20"/>
      <c r="H182" s="7"/>
    </row>
    <row r="183" spans="4:8" ht="20.25" customHeight="1" x14ac:dyDescent="0.25">
      <c r="D183" s="3"/>
      <c r="E183" s="7"/>
      <c r="F183" s="20"/>
      <c r="G183" s="20"/>
      <c r="H183" s="7"/>
    </row>
    <row r="184" spans="4:8" ht="20.25" customHeight="1" x14ac:dyDescent="0.25">
      <c r="D184" s="3"/>
      <c r="E184" s="7"/>
      <c r="F184" s="20"/>
      <c r="G184" s="20"/>
      <c r="H184" s="7"/>
    </row>
    <row r="185" spans="4:8" ht="20.25" customHeight="1" x14ac:dyDescent="0.25">
      <c r="D185" s="3"/>
      <c r="E185" s="7"/>
      <c r="F185" s="20"/>
      <c r="G185" s="20"/>
      <c r="H185" s="3"/>
    </row>
    <row r="186" spans="4:8" ht="20.25" customHeight="1" x14ac:dyDescent="0.25">
      <c r="D186" s="3"/>
      <c r="E186" s="7"/>
      <c r="F186" s="20"/>
      <c r="G186" s="20"/>
      <c r="H186" s="7"/>
    </row>
    <row r="187" spans="4:8" ht="20.25" customHeight="1" x14ac:dyDescent="0.25">
      <c r="D187" s="3"/>
      <c r="E187" s="7"/>
      <c r="F187" s="20"/>
      <c r="G187" s="20"/>
      <c r="H187" s="3"/>
    </row>
    <row r="188" spans="4:8" ht="20.25" customHeight="1" x14ac:dyDescent="0.25">
      <c r="D188" s="3"/>
      <c r="E188" s="7"/>
      <c r="F188" s="20"/>
      <c r="G188" s="20"/>
      <c r="H188" s="3"/>
    </row>
    <row r="189" spans="4:8" ht="20.25" customHeight="1" x14ac:dyDescent="0.25">
      <c r="D189" s="3"/>
      <c r="E189" s="7"/>
      <c r="F189" s="20"/>
      <c r="G189" s="20"/>
      <c r="H189" s="3"/>
    </row>
    <row r="190" spans="4:8" ht="20.25" customHeight="1" x14ac:dyDescent="0.25">
      <c r="D190" s="3"/>
      <c r="E190" s="7"/>
      <c r="F190" s="20"/>
      <c r="G190" s="20"/>
      <c r="H190" s="3"/>
    </row>
    <row r="191" spans="4:8" ht="20.25" customHeight="1" x14ac:dyDescent="0.25">
      <c r="D191" s="3"/>
      <c r="E191" s="7"/>
      <c r="F191" s="20"/>
      <c r="G191" s="20"/>
      <c r="H191" s="3"/>
    </row>
    <row r="192" spans="4:8" ht="20.25" customHeight="1" x14ac:dyDescent="0.25">
      <c r="D192" s="3"/>
      <c r="E192" s="7"/>
      <c r="F192" s="20"/>
      <c r="G192" s="20"/>
      <c r="H192" s="3"/>
    </row>
    <row r="193" spans="4:8" ht="20.25" customHeight="1" x14ac:dyDescent="0.25">
      <c r="D193" s="3"/>
      <c r="E193" s="7"/>
      <c r="F193" s="20"/>
      <c r="G193" s="20"/>
      <c r="H193" s="3"/>
    </row>
    <row r="194" spans="4:8" ht="20.25" customHeight="1" x14ac:dyDescent="0.25">
      <c r="D194" s="3"/>
      <c r="E194" s="7"/>
      <c r="F194" s="20"/>
      <c r="G194" s="20"/>
      <c r="H194" s="3"/>
    </row>
    <row r="195" spans="4:8" ht="20.25" customHeight="1" x14ac:dyDescent="0.25">
      <c r="D195" s="3"/>
      <c r="E195" s="7"/>
      <c r="F195" s="20"/>
      <c r="G195" s="20"/>
      <c r="H195" s="7"/>
    </row>
    <row r="196" spans="4:8" ht="20.25" customHeight="1" x14ac:dyDescent="0.25">
      <c r="D196" s="3"/>
      <c r="E196" s="7"/>
      <c r="F196" s="20"/>
      <c r="G196" s="20"/>
      <c r="H196" s="7"/>
    </row>
    <row r="197" spans="4:8" ht="20.25" customHeight="1" x14ac:dyDescent="0.25">
      <c r="D197" s="3"/>
      <c r="E197" s="7"/>
      <c r="F197" s="20"/>
      <c r="G197" s="20"/>
      <c r="H197" s="7"/>
    </row>
    <row r="198" spans="4:8" ht="20.25" customHeight="1" x14ac:dyDescent="0.25">
      <c r="D198" s="3"/>
      <c r="E198" s="7"/>
      <c r="F198" s="20"/>
      <c r="G198" s="20"/>
      <c r="H198" s="7"/>
    </row>
    <row r="199" spans="4:8" ht="20.25" customHeight="1" x14ac:dyDescent="0.25">
      <c r="D199" s="3"/>
      <c r="E199" s="7"/>
      <c r="F199" s="20"/>
      <c r="G199" s="20"/>
      <c r="H199" s="7"/>
    </row>
    <row r="200" spans="4:8" ht="20.25" customHeight="1" x14ac:dyDescent="0.25">
      <c r="D200" s="3"/>
      <c r="E200" s="7"/>
      <c r="F200" s="20"/>
      <c r="G200" s="20"/>
      <c r="H200" s="7"/>
    </row>
    <row r="201" spans="4:8" ht="20.25" customHeight="1" x14ac:dyDescent="0.25">
      <c r="D201" s="3"/>
      <c r="E201" s="7"/>
      <c r="F201" s="20"/>
      <c r="G201" s="20"/>
      <c r="H201" s="7"/>
    </row>
    <row r="202" spans="4:8" ht="20.25" customHeight="1" x14ac:dyDescent="0.25">
      <c r="D202" s="3"/>
      <c r="E202" s="7"/>
      <c r="F202" s="20"/>
      <c r="G202" s="20"/>
      <c r="H202" s="7"/>
    </row>
    <row r="203" spans="4:8" ht="20.25" customHeight="1" x14ac:dyDescent="0.25">
      <c r="D203" s="3"/>
      <c r="E203" s="7"/>
      <c r="F203" s="20"/>
      <c r="G203" s="20"/>
      <c r="H203" s="7"/>
    </row>
    <row r="204" spans="4:8" ht="20.25" customHeight="1" x14ac:dyDescent="0.25">
      <c r="D204" s="3"/>
      <c r="E204" s="7"/>
      <c r="F204" s="20"/>
      <c r="G204" s="20"/>
      <c r="H204" s="7"/>
    </row>
    <row r="205" spans="4:8" ht="20.25" customHeight="1" x14ac:dyDescent="0.25">
      <c r="D205" s="3"/>
      <c r="E205" s="7"/>
      <c r="F205" s="20"/>
      <c r="G205" s="20"/>
      <c r="H205" s="7"/>
    </row>
    <row r="206" spans="4:8" ht="20.25" customHeight="1" x14ac:dyDescent="0.25">
      <c r="D206" s="3"/>
      <c r="E206" s="7"/>
      <c r="F206" s="20"/>
      <c r="G206" s="20"/>
      <c r="H206" s="7"/>
    </row>
    <row r="207" spans="4:8" ht="20.25" customHeight="1" x14ac:dyDescent="0.25">
      <c r="D207" s="3"/>
      <c r="E207" s="7"/>
      <c r="F207" s="20"/>
      <c r="G207" s="20"/>
      <c r="H207" s="7"/>
    </row>
    <row r="208" spans="4:8" ht="20.25" customHeight="1" x14ac:dyDescent="0.25">
      <c r="D208" s="3"/>
      <c r="E208" s="7"/>
      <c r="F208" s="20"/>
      <c r="G208" s="20"/>
      <c r="H208" s="7"/>
    </row>
    <row r="209" spans="4:8" ht="20.25" customHeight="1" x14ac:dyDescent="0.25">
      <c r="D209" s="3"/>
      <c r="E209" s="7"/>
      <c r="F209" s="20"/>
      <c r="G209" s="20"/>
      <c r="H209" s="7"/>
    </row>
    <row r="210" spans="4:8" ht="20.25" customHeight="1" x14ac:dyDescent="0.25">
      <c r="D210" s="3"/>
      <c r="E210" s="7"/>
      <c r="F210" s="20"/>
      <c r="G210" s="20"/>
      <c r="H210" s="7"/>
    </row>
    <row r="211" spans="4:8" ht="20.25" customHeight="1" x14ac:dyDescent="0.25">
      <c r="D211" s="3"/>
      <c r="E211" s="7"/>
      <c r="F211" s="20"/>
      <c r="G211" s="20"/>
      <c r="H211" s="7"/>
    </row>
    <row r="212" spans="4:8" ht="20.25" customHeight="1" x14ac:dyDescent="0.25">
      <c r="D212" s="3"/>
      <c r="E212" s="7"/>
      <c r="F212" s="20"/>
      <c r="G212" s="20"/>
      <c r="H212" s="7"/>
    </row>
    <row r="213" spans="4:8" ht="20.25" customHeight="1" x14ac:dyDescent="0.25">
      <c r="D213" s="3"/>
      <c r="E213" s="7"/>
      <c r="F213" s="20"/>
      <c r="G213" s="20"/>
      <c r="H213" s="7"/>
    </row>
    <row r="214" spans="4:8" ht="20.25" customHeight="1" x14ac:dyDescent="0.25">
      <c r="D214" s="3"/>
      <c r="E214" s="7"/>
      <c r="F214" s="20"/>
      <c r="G214" s="20"/>
      <c r="H214" s="7"/>
    </row>
    <row r="215" spans="4:8" ht="20.25" customHeight="1" x14ac:dyDescent="0.25">
      <c r="D215" s="3"/>
      <c r="E215" s="7"/>
      <c r="F215" s="20"/>
      <c r="G215" s="20"/>
      <c r="H215" s="7"/>
    </row>
    <row r="216" spans="4:8" ht="20.25" customHeight="1" x14ac:dyDescent="0.25">
      <c r="D216" s="3"/>
      <c r="E216" s="7"/>
      <c r="F216" s="20"/>
      <c r="G216" s="20"/>
      <c r="H216" s="7"/>
    </row>
    <row r="217" spans="4:8" ht="20.25" customHeight="1" x14ac:dyDescent="0.25">
      <c r="D217" s="3"/>
      <c r="E217" s="7"/>
      <c r="F217" s="20"/>
      <c r="G217" s="20"/>
      <c r="H217" s="7"/>
    </row>
    <row r="218" spans="4:8" ht="20.25" customHeight="1" x14ac:dyDescent="0.25">
      <c r="D218" s="3"/>
      <c r="E218" s="7"/>
      <c r="F218" s="20"/>
      <c r="G218" s="20"/>
      <c r="H218" s="7"/>
    </row>
    <row r="219" spans="4:8" ht="20.25" customHeight="1" x14ac:dyDescent="0.25">
      <c r="D219" s="3"/>
      <c r="E219" s="7"/>
      <c r="F219" s="20"/>
      <c r="G219" s="20"/>
      <c r="H219" s="7"/>
    </row>
    <row r="220" spans="4:8" ht="20.25" customHeight="1" x14ac:dyDescent="0.25">
      <c r="D220" s="3"/>
      <c r="E220" s="7"/>
      <c r="F220" s="20"/>
      <c r="G220" s="20"/>
      <c r="H220" s="7"/>
    </row>
    <row r="221" spans="4:8" ht="20.25" customHeight="1" x14ac:dyDescent="0.25">
      <c r="D221" s="3"/>
      <c r="E221" s="7"/>
      <c r="F221" s="20"/>
      <c r="G221" s="20"/>
      <c r="H221" s="7"/>
    </row>
    <row r="222" spans="4:8" ht="20.25" customHeight="1" x14ac:dyDescent="0.25">
      <c r="D222" s="3"/>
      <c r="E222" s="7"/>
      <c r="F222" s="20"/>
      <c r="G222" s="20"/>
      <c r="H222" s="7"/>
    </row>
    <row r="223" spans="4:8" ht="20.25" customHeight="1" x14ac:dyDescent="0.25">
      <c r="D223" s="3"/>
      <c r="E223" s="7"/>
      <c r="F223" s="20"/>
      <c r="G223" s="20"/>
      <c r="H223" s="7"/>
    </row>
    <row r="224" spans="4:8" ht="20.25" customHeight="1" x14ac:dyDescent="0.25">
      <c r="D224" s="3"/>
      <c r="E224" s="7"/>
      <c r="F224" s="20"/>
      <c r="G224" s="20"/>
      <c r="H224" s="7"/>
    </row>
    <row r="225" spans="4:8" ht="20.25" customHeight="1" x14ac:dyDescent="0.25">
      <c r="D225" s="3"/>
      <c r="E225" s="7"/>
      <c r="F225" s="20"/>
      <c r="G225" s="20"/>
      <c r="H225" s="7"/>
    </row>
    <row r="226" spans="4:8" ht="20.25" customHeight="1" x14ac:dyDescent="0.25">
      <c r="D226" s="3"/>
      <c r="E226" s="7"/>
      <c r="F226" s="20"/>
      <c r="G226" s="20"/>
      <c r="H226" s="7"/>
    </row>
    <row r="227" spans="4:8" ht="20.25" customHeight="1" x14ac:dyDescent="0.25">
      <c r="D227" s="3"/>
      <c r="E227" s="7"/>
      <c r="F227" s="20"/>
      <c r="G227" s="20"/>
      <c r="H227" s="7"/>
    </row>
    <row r="228" spans="4:8" ht="20.25" customHeight="1" x14ac:dyDescent="0.25">
      <c r="D228" s="3"/>
      <c r="E228" s="7"/>
      <c r="F228" s="20"/>
      <c r="G228" s="20"/>
      <c r="H228" s="7"/>
    </row>
    <row r="229" spans="4:8" ht="20.25" customHeight="1" x14ac:dyDescent="0.25">
      <c r="D229" s="3"/>
      <c r="E229" s="7"/>
      <c r="F229" s="20"/>
      <c r="G229" s="20"/>
      <c r="H229" s="7"/>
    </row>
    <row r="230" spans="4:8" ht="20.25" customHeight="1" x14ac:dyDescent="0.25">
      <c r="D230" s="3"/>
      <c r="E230" s="7"/>
      <c r="F230" s="20"/>
      <c r="G230" s="20"/>
      <c r="H230" s="7"/>
    </row>
    <row r="231" spans="4:8" ht="20.25" customHeight="1" x14ac:dyDescent="0.25">
      <c r="D231" s="3"/>
      <c r="E231" s="7"/>
      <c r="F231" s="20"/>
      <c r="G231" s="20"/>
      <c r="H231" s="7"/>
    </row>
    <row r="232" spans="4:8" ht="20.25" customHeight="1" x14ac:dyDescent="0.25">
      <c r="D232" s="3"/>
      <c r="E232" s="7"/>
      <c r="F232" s="20"/>
      <c r="G232" s="20"/>
      <c r="H232" s="7"/>
    </row>
    <row r="233" spans="4:8" ht="20.25" customHeight="1" x14ac:dyDescent="0.25">
      <c r="D233" s="3"/>
      <c r="E233" s="7"/>
      <c r="F233" s="20"/>
      <c r="G233" s="20"/>
      <c r="H233" s="7"/>
    </row>
    <row r="234" spans="4:8" ht="20.25" customHeight="1" x14ac:dyDescent="0.25">
      <c r="D234" s="3"/>
      <c r="E234" s="7"/>
      <c r="F234" s="20"/>
      <c r="G234" s="20"/>
      <c r="H234" s="7"/>
    </row>
    <row r="235" spans="4:8" ht="20.25" customHeight="1" x14ac:dyDescent="0.25">
      <c r="D235" s="3"/>
      <c r="E235" s="7"/>
      <c r="F235" s="20"/>
      <c r="G235" s="20"/>
      <c r="H235" s="7"/>
    </row>
    <row r="236" spans="4:8" ht="20.25" customHeight="1" x14ac:dyDescent="0.25">
      <c r="D236" s="3"/>
      <c r="E236" s="7"/>
      <c r="F236" s="20"/>
      <c r="G236" s="20"/>
      <c r="H236" s="7"/>
    </row>
    <row r="237" spans="4:8" ht="20.25" customHeight="1" x14ac:dyDescent="0.25">
      <c r="D237" s="3"/>
      <c r="E237" s="7"/>
      <c r="F237" s="20"/>
      <c r="G237" s="20"/>
      <c r="H237" s="7"/>
    </row>
    <row r="238" spans="4:8" ht="20.25" customHeight="1" x14ac:dyDescent="0.25">
      <c r="D238" s="3"/>
      <c r="E238" s="7"/>
      <c r="F238" s="20"/>
      <c r="G238" s="20"/>
      <c r="H238" s="7"/>
    </row>
    <row r="239" spans="4:8" ht="20.25" customHeight="1" x14ac:dyDescent="0.25">
      <c r="D239" s="3"/>
      <c r="E239" s="7"/>
      <c r="F239" s="20"/>
      <c r="G239" s="20"/>
      <c r="H239" s="7"/>
    </row>
    <row r="240" spans="4:8" ht="20.25" customHeight="1" x14ac:dyDescent="0.25">
      <c r="D240" s="3"/>
      <c r="E240" s="7"/>
      <c r="F240" s="20"/>
      <c r="G240" s="20"/>
      <c r="H240" s="7"/>
    </row>
    <row r="241" ht="20.25" customHeight="1" x14ac:dyDescent="0.25"/>
    <row r="242" ht="20.25" customHeight="1" x14ac:dyDescent="0.25"/>
    <row r="243" ht="20.25" customHeight="1" x14ac:dyDescent="0.25"/>
    <row r="244" ht="20.25" customHeight="1" x14ac:dyDescent="0.25"/>
    <row r="245" ht="20.25" customHeight="1" x14ac:dyDescent="0.25"/>
    <row r="246" ht="20.25" customHeight="1" x14ac:dyDescent="0.25"/>
    <row r="247" ht="20.25" customHeight="1" x14ac:dyDescent="0.25"/>
    <row r="248" ht="20.25" customHeight="1" x14ac:dyDescent="0.25"/>
    <row r="249" ht="20.25" customHeight="1" x14ac:dyDescent="0.25"/>
    <row r="250" ht="20.25" customHeight="1" x14ac:dyDescent="0.25"/>
    <row r="251" ht="20.25" customHeight="1" x14ac:dyDescent="0.25"/>
    <row r="252" ht="20.25" customHeight="1" x14ac:dyDescent="0.25"/>
    <row r="253" ht="20.25" customHeight="1" x14ac:dyDescent="0.25"/>
    <row r="254" ht="20.25" customHeight="1" x14ac:dyDescent="0.25"/>
    <row r="255" ht="20.25" customHeight="1" x14ac:dyDescent="0.25"/>
    <row r="256" ht="20.25" customHeight="1" x14ac:dyDescent="0.25"/>
    <row r="257" ht="20.25" customHeight="1" x14ac:dyDescent="0.25"/>
    <row r="258" ht="20.25" customHeight="1" x14ac:dyDescent="0.25"/>
    <row r="259" ht="20.25" customHeight="1" x14ac:dyDescent="0.25"/>
    <row r="260" ht="20.25" customHeight="1" x14ac:dyDescent="0.25"/>
    <row r="261" ht="20.25" customHeight="1" x14ac:dyDescent="0.25"/>
    <row r="262" ht="20.25" customHeight="1" x14ac:dyDescent="0.25"/>
    <row r="263" ht="20.25" customHeight="1" x14ac:dyDescent="0.25"/>
    <row r="264" ht="20.25" customHeight="1" x14ac:dyDescent="0.25"/>
    <row r="265" ht="20.25" customHeight="1" x14ac:dyDescent="0.25"/>
    <row r="266" ht="20.25" customHeight="1" x14ac:dyDescent="0.25"/>
    <row r="267" ht="20.25" customHeight="1" x14ac:dyDescent="0.25"/>
    <row r="268" ht="20.25" customHeight="1" x14ac:dyDescent="0.25"/>
    <row r="269" ht="20.25" customHeight="1" x14ac:dyDescent="0.25"/>
    <row r="270" ht="20.25" customHeight="1" x14ac:dyDescent="0.25"/>
    <row r="271" ht="20.25" customHeight="1" x14ac:dyDescent="0.25"/>
    <row r="272" ht="20.25" customHeight="1" x14ac:dyDescent="0.25"/>
    <row r="273" ht="20.25" customHeight="1" x14ac:dyDescent="0.25"/>
    <row r="274" ht="20.25" customHeight="1" x14ac:dyDescent="0.25"/>
    <row r="275" ht="20.25" customHeight="1" x14ac:dyDescent="0.25"/>
    <row r="276" ht="20.25" customHeight="1" x14ac:dyDescent="0.25"/>
    <row r="277" ht="20.25" customHeight="1" x14ac:dyDescent="0.25"/>
    <row r="278" ht="20.25" customHeight="1" x14ac:dyDescent="0.25"/>
    <row r="279" ht="20.25" customHeight="1" x14ac:dyDescent="0.25"/>
    <row r="280" ht="20.25" customHeight="1" x14ac:dyDescent="0.25"/>
    <row r="281" ht="20.25" customHeight="1" x14ac:dyDescent="0.25"/>
    <row r="282" ht="20.25" customHeight="1" x14ac:dyDescent="0.25"/>
    <row r="283" ht="20.25" customHeight="1" x14ac:dyDescent="0.25"/>
    <row r="284" ht="20.25" customHeight="1" x14ac:dyDescent="0.25"/>
    <row r="285" ht="20.25" customHeight="1" x14ac:dyDescent="0.25"/>
    <row r="286" ht="20.25" customHeight="1" x14ac:dyDescent="0.25"/>
    <row r="287" ht="20.25" customHeight="1" x14ac:dyDescent="0.25"/>
    <row r="288" ht="20.25" customHeight="1" x14ac:dyDescent="0.25"/>
    <row r="289" ht="20.25" customHeight="1" x14ac:dyDescent="0.25"/>
    <row r="290" ht="20.25" customHeight="1" x14ac:dyDescent="0.25"/>
    <row r="291" ht="20.25" customHeight="1" x14ac:dyDescent="0.25"/>
    <row r="292" ht="20.25" customHeight="1" x14ac:dyDescent="0.25"/>
    <row r="293" ht="20.25" customHeight="1" x14ac:dyDescent="0.25"/>
    <row r="294" ht="20.25" customHeight="1" x14ac:dyDescent="0.25"/>
    <row r="295" ht="20.25" customHeight="1" x14ac:dyDescent="0.25"/>
    <row r="296" ht="20.25" customHeight="1" x14ac:dyDescent="0.25"/>
    <row r="297" ht="20.25" customHeight="1" x14ac:dyDescent="0.25"/>
    <row r="298" ht="20.25" customHeight="1" x14ac:dyDescent="0.25"/>
    <row r="299" ht="20.25" customHeight="1" x14ac:dyDescent="0.25"/>
    <row r="300" ht="20.25" customHeight="1" x14ac:dyDescent="0.25"/>
    <row r="301" ht="20.25" customHeight="1" x14ac:dyDescent="0.25"/>
    <row r="302" ht="20.25" customHeight="1" x14ac:dyDescent="0.25"/>
    <row r="303" ht="20.25" customHeight="1" x14ac:dyDescent="0.25"/>
    <row r="304" ht="20.25" customHeight="1" x14ac:dyDescent="0.25"/>
    <row r="305" ht="20.25" customHeight="1" x14ac:dyDescent="0.25"/>
    <row r="306" ht="20.25" customHeight="1" x14ac:dyDescent="0.25"/>
    <row r="307" ht="20.25" customHeight="1" x14ac:dyDescent="0.25"/>
    <row r="308" ht="20.25" customHeight="1" x14ac:dyDescent="0.25"/>
    <row r="309" ht="20.25" customHeight="1" x14ac:dyDescent="0.25"/>
    <row r="310" ht="20.25" customHeight="1" x14ac:dyDescent="0.25"/>
    <row r="311" ht="20.25" customHeight="1" x14ac:dyDescent="0.25"/>
    <row r="312" ht="20.25" customHeight="1" x14ac:dyDescent="0.25"/>
    <row r="313" ht="20.25" customHeight="1" x14ac:dyDescent="0.25"/>
    <row r="314" ht="20.25" customHeight="1" x14ac:dyDescent="0.25"/>
    <row r="315" ht="20.25" customHeight="1" x14ac:dyDescent="0.25"/>
    <row r="316" ht="20.25" customHeight="1" x14ac:dyDescent="0.25"/>
    <row r="317" ht="20.25" customHeight="1" x14ac:dyDescent="0.25"/>
    <row r="318" ht="20.25" customHeight="1" x14ac:dyDescent="0.25"/>
    <row r="319" ht="20.25" customHeight="1" x14ac:dyDescent="0.25"/>
    <row r="320" ht="20.25" customHeight="1" x14ac:dyDescent="0.25"/>
    <row r="321" ht="20.25" customHeight="1" x14ac:dyDescent="0.25"/>
    <row r="322" ht="20.25" customHeight="1" x14ac:dyDescent="0.25"/>
    <row r="323" ht="20.25" customHeight="1" x14ac:dyDescent="0.25"/>
    <row r="324" ht="20.25" customHeight="1" x14ac:dyDescent="0.25"/>
    <row r="325" ht="20.25" customHeight="1" x14ac:dyDescent="0.25"/>
    <row r="326" ht="20.25" customHeight="1" x14ac:dyDescent="0.25"/>
    <row r="327" ht="20.25" customHeight="1" x14ac:dyDescent="0.25"/>
    <row r="328" ht="20.25" customHeight="1" x14ac:dyDescent="0.25"/>
    <row r="329" ht="20.25" customHeight="1" x14ac:dyDescent="0.25"/>
    <row r="330" ht="20.25" customHeight="1" x14ac:dyDescent="0.25"/>
    <row r="331" ht="20.25" customHeight="1" x14ac:dyDescent="0.25"/>
    <row r="332" ht="20.25" customHeight="1" x14ac:dyDescent="0.25"/>
    <row r="333" ht="20.25" customHeight="1" x14ac:dyDescent="0.25"/>
    <row r="334" ht="20.25" customHeight="1" x14ac:dyDescent="0.25"/>
    <row r="335" ht="20.25" customHeight="1" x14ac:dyDescent="0.25"/>
    <row r="336" ht="20.25" customHeight="1" x14ac:dyDescent="0.25"/>
    <row r="337" ht="20.25" customHeight="1" x14ac:dyDescent="0.25"/>
    <row r="338" ht="20.25" customHeight="1" x14ac:dyDescent="0.25"/>
    <row r="339" ht="20.25" customHeight="1" x14ac:dyDescent="0.25"/>
    <row r="340" ht="20.25" customHeight="1" x14ac:dyDescent="0.25"/>
    <row r="341" ht="20.25" customHeight="1" x14ac:dyDescent="0.25"/>
    <row r="342" ht="20.25" customHeight="1" x14ac:dyDescent="0.25"/>
    <row r="343" ht="20.25" customHeight="1" x14ac:dyDescent="0.25"/>
    <row r="344" ht="20.25" customHeight="1" x14ac:dyDescent="0.25"/>
    <row r="345" ht="20.25" customHeight="1" x14ac:dyDescent="0.25"/>
    <row r="346" ht="20.25" customHeight="1" x14ac:dyDescent="0.25"/>
    <row r="347" ht="20.25" customHeight="1" x14ac:dyDescent="0.25"/>
    <row r="348" ht="20.25" customHeight="1" x14ac:dyDescent="0.25"/>
    <row r="349" ht="20.25" customHeight="1" x14ac:dyDescent="0.25"/>
    <row r="350" ht="20.25" customHeight="1" x14ac:dyDescent="0.25"/>
    <row r="351" ht="20.25" customHeight="1" x14ac:dyDescent="0.25"/>
    <row r="352" ht="20.25" customHeight="1" x14ac:dyDescent="0.25"/>
    <row r="353" ht="20.25" customHeight="1" x14ac:dyDescent="0.25"/>
    <row r="354" ht="20.25" customHeight="1" x14ac:dyDescent="0.25"/>
    <row r="355" ht="20.25" customHeight="1" x14ac:dyDescent="0.25"/>
    <row r="356" ht="20.25" customHeight="1" x14ac:dyDescent="0.25"/>
    <row r="357" ht="20.25" customHeight="1" x14ac:dyDescent="0.25"/>
    <row r="358" ht="20.25" customHeight="1" x14ac:dyDescent="0.25"/>
    <row r="359" ht="20.25" customHeight="1" x14ac:dyDescent="0.25"/>
    <row r="360" ht="20.25" customHeight="1" x14ac:dyDescent="0.25"/>
    <row r="361" ht="20.25" customHeight="1" x14ac:dyDescent="0.25"/>
    <row r="362" ht="20.25" customHeight="1" x14ac:dyDescent="0.25"/>
    <row r="363" ht="20.25" customHeight="1" x14ac:dyDescent="0.25"/>
    <row r="364" ht="20.25" customHeight="1" x14ac:dyDescent="0.25"/>
    <row r="365" ht="20.25" customHeight="1" x14ac:dyDescent="0.25"/>
    <row r="366" ht="20.25" customHeight="1" x14ac:dyDescent="0.25"/>
    <row r="367" ht="20.25" customHeight="1" x14ac:dyDescent="0.25"/>
    <row r="368" ht="20.25" customHeight="1" x14ac:dyDescent="0.25"/>
    <row r="369" ht="20.25" customHeight="1" x14ac:dyDescent="0.25"/>
    <row r="370" ht="20.25" customHeight="1" x14ac:dyDescent="0.25"/>
    <row r="371" ht="20.25" customHeight="1" x14ac:dyDescent="0.25"/>
    <row r="372" ht="20.25" customHeight="1" x14ac:dyDescent="0.25"/>
    <row r="373" ht="20.25" customHeight="1" x14ac:dyDescent="0.25"/>
    <row r="374" ht="20.25" customHeight="1" x14ac:dyDescent="0.25"/>
    <row r="375" ht="20.25" customHeight="1" x14ac:dyDescent="0.25"/>
    <row r="376" ht="20.25" customHeight="1" x14ac:dyDescent="0.25"/>
    <row r="377" ht="20.25" customHeight="1" x14ac:dyDescent="0.25"/>
    <row r="378" ht="20.25" customHeight="1" x14ac:dyDescent="0.25"/>
    <row r="379" ht="20.25" customHeight="1" x14ac:dyDescent="0.25"/>
    <row r="380" ht="20.25" customHeight="1" x14ac:dyDescent="0.25"/>
    <row r="381" ht="20.25" customHeight="1" x14ac:dyDescent="0.25"/>
    <row r="382" ht="20.25" customHeight="1" x14ac:dyDescent="0.25"/>
    <row r="383" ht="20.25" customHeight="1" x14ac:dyDescent="0.25"/>
    <row r="384" ht="20.25" customHeight="1" x14ac:dyDescent="0.25"/>
    <row r="385" ht="20.25" customHeight="1" x14ac:dyDescent="0.25"/>
    <row r="386" ht="20.25" customHeight="1" x14ac:dyDescent="0.25"/>
    <row r="387" ht="20.25" customHeight="1" x14ac:dyDescent="0.25"/>
    <row r="388" ht="20.25" customHeight="1" x14ac:dyDescent="0.25"/>
    <row r="389" ht="20.25" customHeight="1" x14ac:dyDescent="0.25"/>
    <row r="390" ht="20.25" customHeight="1" x14ac:dyDescent="0.25"/>
    <row r="391" ht="20.25" customHeight="1" x14ac:dyDescent="0.25"/>
    <row r="392" ht="20.25" customHeight="1" x14ac:dyDescent="0.25"/>
    <row r="393" ht="20.25" customHeight="1" x14ac:dyDescent="0.25"/>
    <row r="394" ht="20.25" customHeight="1" x14ac:dyDescent="0.25"/>
    <row r="395" ht="20.25" customHeight="1" x14ac:dyDescent="0.25"/>
    <row r="396" ht="20.25" customHeight="1" x14ac:dyDescent="0.25"/>
    <row r="397" ht="20.25" customHeight="1" x14ac:dyDescent="0.25"/>
    <row r="398" ht="20.25" customHeight="1" x14ac:dyDescent="0.25"/>
    <row r="399" ht="20.25" customHeight="1" x14ac:dyDescent="0.25"/>
    <row r="400" ht="20.25" customHeight="1" x14ac:dyDescent="0.25"/>
    <row r="401" ht="20.25" customHeight="1" x14ac:dyDescent="0.25"/>
    <row r="402" ht="20.25" customHeight="1" x14ac:dyDescent="0.25"/>
    <row r="403" ht="20.25" customHeight="1" x14ac:dyDescent="0.25"/>
    <row r="404" ht="20.25" customHeight="1" x14ac:dyDescent="0.25"/>
    <row r="405" ht="20.25" customHeight="1" x14ac:dyDescent="0.25"/>
    <row r="406" ht="20.25" customHeight="1" x14ac:dyDescent="0.25"/>
    <row r="407" ht="20.25" customHeight="1" x14ac:dyDescent="0.25"/>
    <row r="408" ht="20.25" customHeight="1" x14ac:dyDescent="0.25"/>
    <row r="409" ht="20.25" customHeight="1" x14ac:dyDescent="0.25"/>
    <row r="410" ht="20.25" customHeight="1" x14ac:dyDescent="0.25"/>
    <row r="411" ht="20.25" customHeight="1" x14ac:dyDescent="0.25"/>
    <row r="412" ht="20.25" customHeight="1" x14ac:dyDescent="0.25"/>
    <row r="413" ht="20.25" customHeight="1" x14ac:dyDescent="0.25"/>
    <row r="414" ht="20.25" customHeight="1" x14ac:dyDescent="0.25"/>
    <row r="415" ht="20.25" customHeight="1" x14ac:dyDescent="0.25"/>
    <row r="416" ht="20.25" customHeight="1" x14ac:dyDescent="0.25"/>
    <row r="417" ht="20.25" customHeight="1" x14ac:dyDescent="0.25"/>
    <row r="418" ht="20.25" customHeight="1" x14ac:dyDescent="0.25"/>
    <row r="419" ht="20.25" customHeight="1" x14ac:dyDescent="0.25"/>
    <row r="420" ht="20.25" customHeight="1" x14ac:dyDescent="0.25"/>
    <row r="421" ht="20.25" customHeight="1" x14ac:dyDescent="0.25"/>
    <row r="422" ht="20.25" customHeight="1" x14ac:dyDescent="0.25"/>
    <row r="423" ht="20.25" customHeight="1" x14ac:dyDescent="0.25"/>
    <row r="424" ht="20.25" customHeight="1" x14ac:dyDescent="0.25"/>
    <row r="425" ht="20.25" customHeight="1" x14ac:dyDescent="0.25"/>
    <row r="426" ht="20.25" customHeight="1" x14ac:dyDescent="0.25"/>
    <row r="427" ht="20.25" customHeight="1" x14ac:dyDescent="0.25"/>
    <row r="428" ht="20.25" customHeight="1" x14ac:dyDescent="0.25"/>
    <row r="429" ht="20.25" customHeight="1" x14ac:dyDescent="0.25"/>
    <row r="430" ht="20.25" customHeight="1" x14ac:dyDescent="0.25"/>
    <row r="431" ht="20.25" customHeight="1" x14ac:dyDescent="0.25"/>
    <row r="432" ht="20.25" customHeight="1" x14ac:dyDescent="0.25"/>
    <row r="433" ht="20.25" customHeight="1" x14ac:dyDescent="0.25"/>
    <row r="434" ht="20.25" customHeight="1" x14ac:dyDescent="0.25"/>
    <row r="435" ht="20.25" customHeight="1" x14ac:dyDescent="0.25"/>
    <row r="436" ht="20.25" customHeight="1" x14ac:dyDescent="0.25"/>
    <row r="437" ht="20.25" customHeight="1" x14ac:dyDescent="0.25"/>
    <row r="438" ht="20.25" customHeight="1" x14ac:dyDescent="0.25"/>
    <row r="439" ht="20.25" customHeight="1" x14ac:dyDescent="0.25"/>
    <row r="440" ht="20.25" customHeight="1" x14ac:dyDescent="0.25"/>
    <row r="441" ht="20.25" customHeight="1" x14ac:dyDescent="0.25"/>
    <row r="442" ht="20.25" customHeight="1" x14ac:dyDescent="0.25"/>
    <row r="443" ht="20.25" customHeight="1" x14ac:dyDescent="0.25"/>
    <row r="444" ht="20.25" customHeight="1" x14ac:dyDescent="0.25"/>
    <row r="445" ht="20.25" customHeight="1" x14ac:dyDescent="0.25"/>
    <row r="446" ht="20.25" customHeight="1" x14ac:dyDescent="0.25"/>
    <row r="447" ht="20.25" customHeight="1" x14ac:dyDescent="0.25"/>
    <row r="448" ht="20.25" customHeight="1" x14ac:dyDescent="0.25"/>
    <row r="449" ht="20.25" customHeight="1" x14ac:dyDescent="0.25"/>
    <row r="450" ht="20.25" customHeight="1" x14ac:dyDescent="0.25"/>
    <row r="451" ht="20.25" customHeight="1" x14ac:dyDescent="0.25"/>
    <row r="452" ht="20.25" customHeight="1" x14ac:dyDescent="0.25"/>
    <row r="453" ht="20.25" customHeight="1" x14ac:dyDescent="0.25"/>
    <row r="454" ht="20.25" customHeight="1" x14ac:dyDescent="0.25"/>
    <row r="455" ht="20.25" customHeight="1" x14ac:dyDescent="0.25"/>
    <row r="456" ht="20.25" customHeight="1" x14ac:dyDescent="0.25"/>
    <row r="457" ht="20.25" customHeight="1" x14ac:dyDescent="0.25"/>
    <row r="458" ht="20.25" customHeight="1" x14ac:dyDescent="0.25"/>
    <row r="459" ht="20.25" customHeight="1" x14ac:dyDescent="0.25"/>
    <row r="460" ht="20.25" customHeight="1" x14ac:dyDescent="0.25"/>
    <row r="461" ht="20.25" customHeight="1" x14ac:dyDescent="0.25"/>
    <row r="462" ht="20.25" customHeight="1" x14ac:dyDescent="0.25"/>
    <row r="463" ht="20.25" customHeight="1" x14ac:dyDescent="0.25"/>
    <row r="464" ht="20.25" customHeight="1" x14ac:dyDescent="0.25"/>
    <row r="465" ht="20.25" customHeight="1" x14ac:dyDescent="0.25"/>
    <row r="466" ht="20.25" customHeight="1" x14ac:dyDescent="0.25"/>
    <row r="467" ht="20.25" customHeight="1" x14ac:dyDescent="0.25"/>
    <row r="468" ht="20.25" customHeight="1" x14ac:dyDescent="0.25"/>
    <row r="469" ht="20.25" customHeight="1" x14ac:dyDescent="0.25"/>
    <row r="470" ht="20.25" customHeight="1" x14ac:dyDescent="0.25"/>
    <row r="471" ht="20.25" customHeight="1" x14ac:dyDescent="0.25"/>
    <row r="472" ht="20.25" customHeight="1" x14ac:dyDescent="0.25"/>
    <row r="473" ht="20.25" customHeight="1" x14ac:dyDescent="0.25"/>
    <row r="474" ht="20.25" customHeight="1" x14ac:dyDescent="0.25"/>
    <row r="475" ht="20.25" customHeight="1" x14ac:dyDescent="0.25"/>
    <row r="476" ht="20.25" customHeight="1" x14ac:dyDescent="0.25"/>
    <row r="477" ht="20.25" customHeight="1" x14ac:dyDescent="0.25"/>
    <row r="478" ht="20.25" customHeight="1" x14ac:dyDescent="0.25"/>
    <row r="479" ht="20.25" customHeight="1" x14ac:dyDescent="0.25"/>
    <row r="480" ht="20.25" customHeight="1" x14ac:dyDescent="0.25"/>
    <row r="481" ht="20.25" customHeight="1" x14ac:dyDescent="0.25"/>
    <row r="482" ht="20.25" customHeight="1" x14ac:dyDescent="0.25"/>
    <row r="483" ht="20.25" customHeight="1" x14ac:dyDescent="0.25"/>
    <row r="484" ht="20.25" customHeight="1" x14ac:dyDescent="0.25"/>
    <row r="485" ht="20.25" customHeight="1" x14ac:dyDescent="0.25"/>
    <row r="486" ht="20.25" customHeight="1" x14ac:dyDescent="0.25"/>
    <row r="487" ht="20.25" customHeight="1" x14ac:dyDescent="0.25"/>
    <row r="488" ht="20.25" customHeight="1" x14ac:dyDescent="0.25"/>
    <row r="489" ht="20.25" customHeight="1" x14ac:dyDescent="0.25"/>
    <row r="490" ht="20.25" customHeight="1" x14ac:dyDescent="0.25"/>
    <row r="491" ht="20.25" customHeight="1" x14ac:dyDescent="0.25"/>
    <row r="492" ht="20.25" customHeight="1" x14ac:dyDescent="0.25"/>
    <row r="493" ht="20.25" customHeight="1" x14ac:dyDescent="0.25"/>
  </sheetData>
  <sortState xmlns:xlrd2="http://schemas.microsoft.com/office/spreadsheetml/2017/richdata2" ref="B6:H28">
    <sortCondition ref="B6:B28"/>
    <sortCondition ref="D6:D28"/>
  </sortState>
  <hyperlinks>
    <hyperlink ref="D4" r:id="rId1" tooltip="ISO 3166-1 alpha-3" display="https://en.wikipedia.org/wiki/ISO_3166-1_alpha-3" xr:uid="{DBA5785F-52EF-41ED-966A-555C77AB6A33}"/>
    <hyperlink ref="E5" r:id="rId2" location="cite_note-Area-9" display="https://en.wikipedia.org/wiki/List_of_sovereign_states_and_dependent_territories_in_North_America - cite_note-Area-9" xr:uid="{20AC6939-8E91-45A3-8BC1-FA55DBFB8544}"/>
    <hyperlink ref="E16" r:id="rId3" tooltip="St. John's, Antigua and Barbuda" display="https://en.wikipedia.org/wiki/St._John%27s,_Antigua_and_Barbuda" xr:uid="{D5059A16-6313-403B-BCD3-416A0824A735}"/>
    <hyperlink ref="H16" r:id="rId4" tooltip="East Caribbean dollar" display="https://en.wikipedia.org/wiki/East_Caribbean_dollar" xr:uid="{C2B875F4-67CE-4550-95A0-C9B2BADD80FA}"/>
    <hyperlink ref="E27" r:id="rId5" tooltip="Nassau, Bahamas" display="https://en.wikipedia.org/wiki/Nassau,_Bahamas" xr:uid="{9966D161-E022-45B2-8524-158565520D8F}"/>
    <hyperlink ref="H27" r:id="rId6" tooltip="Bahamian dollar" display="https://en.wikipedia.org/wiki/Bahamian_dollar" xr:uid="{F42BEA30-8EF2-4ABE-B167-2032FB85F6C1}"/>
    <hyperlink ref="E17" r:id="rId7" tooltip="Bridgetown" display="https://en.wikipedia.org/wiki/Bridgetown" xr:uid="{08BBB0E2-6C7A-4539-B821-8A803D61A2E7}"/>
    <hyperlink ref="H17" r:id="rId8" tooltip="Barbadian dollar" display="https://en.wikipedia.org/wiki/Barbadian_dollar" xr:uid="{29442F47-0094-4410-9F84-A534CF452693}"/>
    <hyperlink ref="E9" r:id="rId9" tooltip="Belmopan" display="https://en.wikipedia.org/wiki/Belmopan" xr:uid="{63B9D6DF-994B-4CCC-8B3E-6B6893B0BEA3}"/>
    <hyperlink ref="H9" r:id="rId10" tooltip="Belize dollar" display="https://en.wikipedia.org/wiki/Belize_dollar" xr:uid="{F0A1AF5A-FFBC-47A0-A5AB-2C014B518B8F}"/>
    <hyperlink ref="E6" r:id="rId11" tooltip="Ottawa" display="https://en.wikipedia.org/wiki/Ottawa" xr:uid="{FD055608-3316-41EA-84E5-1060DE36BBB4}"/>
    <hyperlink ref="H6" r:id="rId12" tooltip="Canadian dollar" display="https://en.wikipedia.org/wiki/Canadian_dollar" xr:uid="{857AD5DA-D237-416D-B7BB-5DF07A89C94F}"/>
    <hyperlink ref="E10" r:id="rId13" tooltip="San José, Costa Rica" display="https://en.wikipedia.org/wiki/San_Jos%C3%A9,_Costa_Rica" xr:uid="{5180C410-0B2A-4E91-B572-F827439ACE95}"/>
    <hyperlink ref="H10" r:id="rId14" tooltip="Costa Rican colón" display="https://en.wikipedia.org/wiki/Costa_Rican_col%C3%B3n" xr:uid="{0E8040BF-F678-4EC4-AE24-D68E9CED3D5A}"/>
    <hyperlink ref="D18" r:id="rId15" tooltip="Cuba" display="https://en.wikipedia.org/wiki/Cuba" xr:uid="{BFAE7367-94D0-4B03-A74C-0B059121D81F}"/>
    <hyperlink ref="E18" r:id="rId16" tooltip="Havana" display="https://en.wikipedia.org/wiki/Havana" xr:uid="{F09D7BE4-8CF6-41FA-AD0D-220E7947186F}"/>
    <hyperlink ref="H18" r:id="rId17" tooltip="Cuban peso" display="https://en.wikipedia.org/wiki/Cuban_peso" xr:uid="{55C3AB38-E256-43F9-B4C6-C43386404A3E}"/>
    <hyperlink ref="H82" r:id="rId18" tooltip="Cuban convertible peso" display="https://en.wikipedia.org/wiki/Cuban_convertible_peso" xr:uid="{A432CF1F-6AAD-4E07-BDD2-E212626C577C}"/>
    <hyperlink ref="E19" r:id="rId19" tooltip="Roseau" display="https://en.wikipedia.org/wiki/Roseau" xr:uid="{80C3A413-F2A4-4838-976B-B00B44DF7172}"/>
    <hyperlink ref="H19" r:id="rId20" tooltip="East Caribbean dollar" display="https://en.wikipedia.org/wiki/East_Caribbean_dollar" xr:uid="{A2F63BE6-78B2-4932-B500-7E69E8167F4A}"/>
    <hyperlink ref="E20" r:id="rId21" tooltip="Santo Domingo" display="https://en.wikipedia.org/wiki/Santo_Domingo" xr:uid="{5A157B1A-736C-4DB7-B619-44F8D5BD8FB3}"/>
    <hyperlink ref="H20" r:id="rId22" tooltip="Dominican peso" display="https://en.wikipedia.org/wiki/Dominican_peso" xr:uid="{4E819739-F2CA-4197-8653-A412FF2DBA50}"/>
    <hyperlink ref="E11" r:id="rId23" tooltip="San Salvador" display="https://en.wikipedia.org/wiki/San_Salvador" xr:uid="{C9FC4674-5441-4C7F-899D-3B13D6B3FE07}"/>
    <hyperlink ref="H11" r:id="rId24" tooltip="United States dollar" display="https://en.wikipedia.org/wiki/United_States_dollar" xr:uid="{BE269491-90FE-4130-8FA4-6662F608A66C}"/>
    <hyperlink ref="E21" r:id="rId25" tooltip="St. George's, Grenada" display="https://en.wikipedia.org/wiki/St._George%27s,_Grenada" xr:uid="{26B0EED6-B86C-4E58-8A0A-6C741F1F00C4}"/>
    <hyperlink ref="H21" r:id="rId26" tooltip="East Caribbean dollar" display="https://en.wikipedia.org/wiki/East_Caribbean_dollar" xr:uid="{C999C130-22F5-44EF-94AC-AFC5EDE68F43}"/>
    <hyperlink ref="E12" r:id="rId27" tooltip="Guatemala City" display="https://en.wikipedia.org/wiki/Guatemala_City" xr:uid="{4AB060FD-248E-4120-8819-75A8BF4EBA4C}"/>
    <hyperlink ref="H12" r:id="rId28" tooltip="Guatemalan quetzal" display="https://en.wikipedia.org/wiki/Guatemalan_quetzal" xr:uid="{591731AB-1E32-4D76-AEFC-7BB47FDFECF5}"/>
    <hyperlink ref="E22" r:id="rId29" tooltip="Port-au-Prince" display="https://en.wikipedia.org/wiki/Port-au-Prince" xr:uid="{6DEDAB0F-6B0B-4340-AD6C-E9F06D2661D4}"/>
    <hyperlink ref="H22" r:id="rId30" tooltip="Haitian gourde" display="https://en.wikipedia.org/wiki/Haitian_gourde" xr:uid="{F6A0093C-A562-4FA0-9210-62B70D455B23}"/>
    <hyperlink ref="E13" r:id="rId31" tooltip="Tegucigalpa" display="https://en.wikipedia.org/wiki/Tegucigalpa" xr:uid="{5978FC4E-C15E-47DF-A2EF-14EE48722133}"/>
    <hyperlink ref="H13" r:id="rId32" tooltip="Honduran lempira" display="https://en.wikipedia.org/wiki/Honduran_lempira" xr:uid="{273F4D6C-AB07-4C28-9832-5A65E177E052}"/>
    <hyperlink ref="E23" r:id="rId33" tooltip="Kingston, Jamaica" display="https://en.wikipedia.org/wiki/Kingston,_Jamaica" xr:uid="{CF94CCAC-C99C-4D3C-9302-E3924E268554}"/>
    <hyperlink ref="H23" r:id="rId34" tooltip="Jamaican dollar" display="https://en.wikipedia.org/wiki/Jamaican_dollar" xr:uid="{80428637-D69C-465F-9E82-71280876B110}"/>
    <hyperlink ref="E7" r:id="rId35" tooltip="Mexico City" display="https://en.wikipedia.org/wiki/Mexico_City" xr:uid="{B4B6A750-42C3-4076-BB8D-B33E1C9C1A48}"/>
    <hyperlink ref="H7" r:id="rId36" tooltip="Mexican peso" display="https://en.wikipedia.org/wiki/Mexican_peso" xr:uid="{EA99BE3D-852B-4E32-A32A-9322246C52C1}"/>
    <hyperlink ref="E14" r:id="rId37" tooltip="Managua" display="https://en.wikipedia.org/wiki/Managua" xr:uid="{62BF2F25-D174-4FD2-B12F-8D63454E4CA6}"/>
    <hyperlink ref="H14" r:id="rId38" tooltip="Nicaraguan córdoba" display="https://en.wikipedia.org/wiki/Nicaraguan_c%C3%B3rdoba" xr:uid="{1ADFB8B3-C9B8-4512-8168-C28487A6A760}"/>
    <hyperlink ref="E15" r:id="rId39" tooltip="Panama City" display="https://en.wikipedia.org/wiki/Panama_City" xr:uid="{EF5CE0B7-2129-4DBD-8914-E5398E89B01C}"/>
    <hyperlink ref="H15" r:id="rId40" tooltip="Panamanian balboa" display="https://en.wikipedia.org/wiki/Panamanian_balboa" xr:uid="{7AA0A255-E67D-4AA7-9557-E1130145B987}"/>
    <hyperlink ref="E24" r:id="rId41" tooltip="Basseterre" display="https://en.wikipedia.org/wiki/Basseterre" xr:uid="{E9CA5915-AFAD-439F-A033-13A3378380CB}"/>
    <hyperlink ref="H24" r:id="rId42" tooltip="East Caribbean dollar" display="https://en.wikipedia.org/wiki/East_Caribbean_dollar" xr:uid="{3A0CDBB9-66B0-4A24-A79C-2D556DD31614}"/>
    <hyperlink ref="E25" r:id="rId43" tooltip="Castries" display="https://en.wikipedia.org/wiki/Castries" xr:uid="{72E53B1D-D502-4148-B079-F83BCA6C448D}"/>
    <hyperlink ref="H25" r:id="rId44" tooltip="East Caribbean dollar" display="https://en.wikipedia.org/wiki/East_Caribbean_dollar" xr:uid="{61476ED8-2CB4-43D7-A7A4-1DFC4A78D81D}"/>
    <hyperlink ref="E26" r:id="rId45" tooltip="Kingstown" display="https://en.wikipedia.org/wiki/Kingstown" xr:uid="{84E44087-834B-41C5-AAE8-3CF6E692C030}"/>
    <hyperlink ref="H26" r:id="rId46" tooltip="East Caribbean dollar" display="https://en.wikipedia.org/wiki/East_Caribbean_dollar" xr:uid="{342CF1B6-7CB7-4BD6-8860-E40001010013}"/>
    <hyperlink ref="E28" r:id="rId47" tooltip="Port of Spain" display="https://en.wikipedia.org/wiki/Port_of_Spain" xr:uid="{3965E53F-D0E3-4114-9CFA-546C05F5A1F2}"/>
    <hyperlink ref="H28" r:id="rId48" tooltip="Trinidad and Tobago dollar" display="https://en.wikipedia.org/wiki/Trinidad_and_Tobago_dollar" xr:uid="{42F11357-D6A2-45BE-8D46-93271C2CBEC0}"/>
    <hyperlink ref="E8" r:id="rId49" tooltip="Washington, D.C." display="https://en.wikipedia.org/wiki/Washington,_D.C." xr:uid="{9721B551-F9D3-4A50-8726-C1F8DFDF0AB4}"/>
    <hyperlink ref="H8" r:id="rId50" tooltip="United States dollar" display="https://en.wikipedia.org/wiki/United_States_dollar" xr:uid="{1D3CA7B8-885F-49D1-BE95-9728FA6692F2}"/>
  </hyperlinks>
  <pageMargins left="0.7" right="0.7" top="0.75" bottom="0.75" header="0.3" footer="0.3"/>
  <pageSetup orientation="portrait" r:id="rId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D528-C77A-4606-8610-5EA55D45B75A}">
  <dimension ref="G12:N41"/>
  <sheetViews>
    <sheetView topLeftCell="A25" workbookViewId="0">
      <selection activeCell="J12" sqref="J12:O12"/>
    </sheetView>
  </sheetViews>
  <sheetFormatPr defaultRowHeight="15" x14ac:dyDescent="0.25"/>
  <sheetData>
    <row r="12" spans="7:14" ht="62.25" x14ac:dyDescent="0.25">
      <c r="G12" s="3"/>
      <c r="J12" s="3" t="s">
        <v>194</v>
      </c>
      <c r="K12" s="7" t="s">
        <v>195</v>
      </c>
      <c r="L12" s="6">
        <v>93219</v>
      </c>
      <c r="M12" s="3" t="s">
        <v>196</v>
      </c>
      <c r="N12" s="7" t="s">
        <v>197</v>
      </c>
    </row>
    <row r="13" spans="7:14" ht="47.25" x14ac:dyDescent="0.25">
      <c r="G13" s="16"/>
      <c r="H13" s="16"/>
      <c r="I13" s="3" t="s">
        <v>198</v>
      </c>
      <c r="J13" s="16" t="s">
        <v>201</v>
      </c>
      <c r="K13" s="17" t="s">
        <v>202</v>
      </c>
      <c r="L13" s="18">
        <v>407906</v>
      </c>
      <c r="M13" s="16" t="s">
        <v>203</v>
      </c>
      <c r="N13" s="17" t="s">
        <v>204</v>
      </c>
    </row>
    <row r="14" spans="7:14" x14ac:dyDescent="0.25">
      <c r="G14" s="16"/>
      <c r="H14" s="16"/>
      <c r="I14" s="3"/>
      <c r="J14" s="16"/>
      <c r="K14" s="17"/>
      <c r="L14" s="18"/>
      <c r="M14" s="16"/>
      <c r="N14" s="17"/>
    </row>
    <row r="15" spans="7:14" x14ac:dyDescent="0.25">
      <c r="G15" s="16"/>
      <c r="H15" s="16"/>
      <c r="I15" s="3"/>
      <c r="J15" s="16"/>
      <c r="K15" s="17"/>
      <c r="L15" s="18"/>
      <c r="M15" s="16"/>
      <c r="N15" s="17"/>
    </row>
    <row r="16" spans="7:14" x14ac:dyDescent="0.25">
      <c r="G16" s="16"/>
      <c r="H16" s="16"/>
      <c r="I16" s="3"/>
      <c r="J16" s="16"/>
      <c r="K16" s="17"/>
      <c r="L16" s="18"/>
      <c r="M16" s="16"/>
      <c r="N16" s="17"/>
    </row>
    <row r="17" spans="7:14" x14ac:dyDescent="0.25">
      <c r="G17" s="16"/>
      <c r="H17" s="16"/>
      <c r="I17" s="3"/>
      <c r="J17" s="16"/>
      <c r="K17" s="17"/>
      <c r="L17" s="18"/>
      <c r="M17" s="16"/>
      <c r="N17" s="17"/>
    </row>
    <row r="18" spans="7:14" x14ac:dyDescent="0.25">
      <c r="G18" s="16"/>
      <c r="H18" s="16"/>
      <c r="I18" s="3"/>
      <c r="J18" s="16"/>
      <c r="K18" s="17"/>
      <c r="L18" s="18"/>
      <c r="M18" s="16"/>
      <c r="N18" s="17"/>
    </row>
    <row r="19" spans="7:14" x14ac:dyDescent="0.25">
      <c r="G19" s="16"/>
      <c r="H19" s="16"/>
      <c r="I19" s="3"/>
      <c r="J19" s="16"/>
      <c r="K19" s="17"/>
      <c r="L19" s="18"/>
      <c r="M19" s="16"/>
      <c r="N19" s="17"/>
    </row>
    <row r="20" spans="7:14" x14ac:dyDescent="0.25">
      <c r="G20" s="16"/>
      <c r="H20" s="16"/>
      <c r="I20" s="3"/>
      <c r="J20" s="16"/>
      <c r="K20" s="17"/>
      <c r="L20" s="18"/>
      <c r="M20" s="16"/>
      <c r="N20" s="17"/>
    </row>
    <row r="21" spans="7:14" ht="60" x14ac:dyDescent="0.25">
      <c r="G21" s="16"/>
      <c r="H21" s="16"/>
      <c r="I21" s="3" t="s">
        <v>199</v>
      </c>
      <c r="J21" s="16"/>
      <c r="K21" s="17"/>
      <c r="L21" s="18"/>
      <c r="M21" s="16"/>
      <c r="N21" s="17"/>
    </row>
    <row r="22" spans="7:14" x14ac:dyDescent="0.25">
      <c r="G22" s="16"/>
      <c r="H22" s="16"/>
      <c r="I22" s="3"/>
      <c r="J22" s="16"/>
      <c r="K22" s="17"/>
      <c r="L22" s="18"/>
      <c r="M22" s="16"/>
      <c r="N22" s="17"/>
    </row>
    <row r="23" spans="7:14" x14ac:dyDescent="0.25">
      <c r="G23" s="16"/>
      <c r="H23" s="16"/>
      <c r="I23" s="3" t="s">
        <v>200</v>
      </c>
      <c r="J23" s="16"/>
      <c r="K23" s="17"/>
      <c r="L23" s="18"/>
      <c r="M23" s="16"/>
      <c r="N23" s="17"/>
    </row>
    <row r="24" spans="7:14" ht="32.25" x14ac:dyDescent="0.25">
      <c r="G24" s="16"/>
      <c r="H24" s="16"/>
      <c r="I24" s="3" t="s">
        <v>205</v>
      </c>
      <c r="J24" s="16" t="s">
        <v>207</v>
      </c>
      <c r="K24" s="17" t="s">
        <v>208</v>
      </c>
      <c r="L24" s="18">
        <v>281200</v>
      </c>
      <c r="M24" s="16" t="s">
        <v>209</v>
      </c>
      <c r="N24" s="17" t="s">
        <v>210</v>
      </c>
    </row>
    <row r="25" spans="7:14" x14ac:dyDescent="0.25">
      <c r="G25" s="16"/>
      <c r="H25" s="16"/>
      <c r="I25" s="3"/>
      <c r="J25" s="16"/>
      <c r="K25" s="17"/>
      <c r="L25" s="18"/>
      <c r="M25" s="16"/>
      <c r="N25" s="17"/>
    </row>
    <row r="26" spans="7:14" x14ac:dyDescent="0.25">
      <c r="G26" s="16"/>
      <c r="H26" s="16"/>
      <c r="I26" s="3"/>
      <c r="J26" s="16"/>
      <c r="K26" s="17"/>
      <c r="L26" s="18"/>
      <c r="M26" s="16"/>
      <c r="N26" s="17"/>
    </row>
    <row r="27" spans="7:14" x14ac:dyDescent="0.25">
      <c r="G27" s="16"/>
      <c r="H27" s="16"/>
      <c r="I27" s="3"/>
      <c r="J27" s="16"/>
      <c r="K27" s="17"/>
      <c r="L27" s="18"/>
      <c r="M27" s="16"/>
      <c r="N27" s="17"/>
    </row>
    <row r="28" spans="7:14" x14ac:dyDescent="0.25">
      <c r="G28" s="16"/>
      <c r="H28" s="16"/>
      <c r="I28" s="3"/>
      <c r="J28" s="16"/>
      <c r="K28" s="17"/>
      <c r="L28" s="18"/>
      <c r="M28" s="16"/>
      <c r="N28" s="17"/>
    </row>
    <row r="29" spans="7:14" x14ac:dyDescent="0.25">
      <c r="G29" s="16"/>
      <c r="H29" s="16"/>
      <c r="I29" s="3"/>
      <c r="J29" s="16"/>
      <c r="K29" s="17"/>
      <c r="L29" s="18"/>
      <c r="M29" s="16"/>
      <c r="N29" s="17"/>
    </row>
    <row r="30" spans="7:14" x14ac:dyDescent="0.25">
      <c r="G30" s="16"/>
      <c r="H30" s="16"/>
      <c r="I30" s="3"/>
      <c r="J30" s="16"/>
      <c r="K30" s="17"/>
      <c r="L30" s="18"/>
      <c r="M30" s="16"/>
      <c r="N30" s="17"/>
    </row>
    <row r="31" spans="7:14" x14ac:dyDescent="0.25">
      <c r="G31" s="16"/>
      <c r="H31" s="16"/>
      <c r="I31" s="3"/>
      <c r="J31" s="16"/>
      <c r="K31" s="17"/>
      <c r="L31" s="18"/>
      <c r="M31" s="16"/>
      <c r="N31" s="17"/>
    </row>
    <row r="32" spans="7:14" x14ac:dyDescent="0.25">
      <c r="G32" s="16"/>
      <c r="H32" s="16"/>
      <c r="I32" s="3" t="s">
        <v>206</v>
      </c>
      <c r="J32" s="16"/>
      <c r="K32" s="17"/>
      <c r="L32" s="18"/>
      <c r="M32" s="16"/>
      <c r="N32" s="17"/>
    </row>
    <row r="33" spans="7:14" ht="34.5" x14ac:dyDescent="0.25">
      <c r="G33" s="16"/>
      <c r="H33" s="16"/>
      <c r="I33" s="3" t="s">
        <v>211</v>
      </c>
      <c r="J33" s="16" t="s">
        <v>213</v>
      </c>
      <c r="K33" s="17" t="s">
        <v>214</v>
      </c>
      <c r="L33" s="18">
        <v>400031</v>
      </c>
      <c r="M33" s="16" t="s">
        <v>215</v>
      </c>
      <c r="N33" s="17" t="s">
        <v>270</v>
      </c>
    </row>
    <row r="34" spans="7:14" x14ac:dyDescent="0.25">
      <c r="G34" s="16"/>
      <c r="H34" s="16"/>
      <c r="I34" s="3"/>
      <c r="J34" s="16"/>
      <c r="K34" s="17"/>
      <c r="L34" s="18"/>
      <c r="M34" s="16"/>
      <c r="N34" s="17"/>
    </row>
    <row r="35" spans="7:14" x14ac:dyDescent="0.25">
      <c r="G35" s="16"/>
      <c r="H35" s="16"/>
      <c r="I35" s="3"/>
      <c r="J35" s="16"/>
      <c r="K35" s="17"/>
      <c r="L35" s="18"/>
      <c r="M35" s="16"/>
      <c r="N35" s="17"/>
    </row>
    <row r="36" spans="7:14" x14ac:dyDescent="0.25">
      <c r="G36" s="16"/>
      <c r="H36" s="16"/>
      <c r="I36" s="3"/>
      <c r="J36" s="16"/>
      <c r="K36" s="17"/>
      <c r="L36" s="18"/>
      <c r="M36" s="16"/>
      <c r="N36" s="17"/>
    </row>
    <row r="37" spans="7:14" x14ac:dyDescent="0.25">
      <c r="G37" s="16"/>
      <c r="H37" s="16"/>
      <c r="I37" s="3"/>
      <c r="J37" s="16"/>
      <c r="K37" s="17"/>
      <c r="L37" s="18"/>
      <c r="M37" s="16"/>
      <c r="N37" s="17"/>
    </row>
    <row r="38" spans="7:14" x14ac:dyDescent="0.25">
      <c r="G38" s="16"/>
      <c r="H38" s="16"/>
      <c r="I38" s="3"/>
      <c r="J38" s="16"/>
      <c r="K38" s="17"/>
      <c r="L38" s="18"/>
      <c r="M38" s="16"/>
      <c r="N38" s="17"/>
    </row>
    <row r="39" spans="7:14" x14ac:dyDescent="0.25">
      <c r="G39" s="16"/>
      <c r="H39" s="16"/>
      <c r="I39" s="3"/>
      <c r="J39" s="16"/>
      <c r="K39" s="17"/>
      <c r="L39" s="18"/>
      <c r="M39" s="16"/>
      <c r="N39" s="17"/>
    </row>
    <row r="40" spans="7:14" x14ac:dyDescent="0.25">
      <c r="G40" s="16"/>
      <c r="H40" s="16"/>
      <c r="I40" s="3"/>
      <c r="J40" s="16"/>
      <c r="K40" s="17"/>
      <c r="L40" s="18"/>
      <c r="M40" s="16"/>
      <c r="N40" s="17"/>
    </row>
    <row r="41" spans="7:14" x14ac:dyDescent="0.25">
      <c r="G41" s="16"/>
      <c r="H41" s="16"/>
      <c r="I41" s="3" t="s">
        <v>212</v>
      </c>
      <c r="J41" s="16"/>
      <c r="K41" s="17"/>
      <c r="L41" s="18"/>
      <c r="M41" s="16"/>
      <c r="N41" s="17"/>
    </row>
  </sheetData>
  <mergeCells count="21">
    <mergeCell ref="N33:N41"/>
    <mergeCell ref="G33:G41"/>
    <mergeCell ref="H33:H41"/>
    <mergeCell ref="J33:J41"/>
    <mergeCell ref="K33:K41"/>
    <mergeCell ref="L33:L41"/>
    <mergeCell ref="M33:M41"/>
    <mergeCell ref="N13:N23"/>
    <mergeCell ref="G24:G32"/>
    <mergeCell ref="H24:H32"/>
    <mergeCell ref="J24:J32"/>
    <mergeCell ref="K24:K32"/>
    <mergeCell ref="L24:L32"/>
    <mergeCell ref="M24:M32"/>
    <mergeCell ref="N24:N32"/>
    <mergeCell ref="G13:G23"/>
    <mergeCell ref="H13:H23"/>
    <mergeCell ref="J13:J23"/>
    <mergeCell ref="K13:K23"/>
    <mergeCell ref="L13:L23"/>
    <mergeCell ref="M13:M23"/>
  </mergeCells>
  <hyperlinks>
    <hyperlink ref="K12" r:id="rId1" tooltip="St. John's, Antigua and Barbuda" display="https://en.wikipedia.org/wiki/St._John%27s,_Antigua_and_Barbuda" xr:uid="{B96CFFB5-A4E6-4BD7-9631-BB55143CA90D}"/>
    <hyperlink ref="N12" r:id="rId2" tooltip="East Caribbean dollar" display="https://en.wikipedia.org/wiki/East_Caribbean_dollar" xr:uid="{10CEE56F-9DCB-4DEF-B4EF-8C3EEC7C8E15}"/>
    <hyperlink ref="K13" r:id="rId3" tooltip="Nassau, Bahamas" display="https://en.wikipedia.org/wiki/Nassau,_Bahamas" xr:uid="{160AF33C-9979-4C24-AFCA-4AD16505C95F}"/>
    <hyperlink ref="N13" r:id="rId4" tooltip="Bahamian dollar" display="https://en.wikipedia.org/wiki/Bahamian_dollar" xr:uid="{D40EE290-BEBA-4A09-BC81-2C5A8DD53FC8}"/>
    <hyperlink ref="K24" r:id="rId5" tooltip="Bridgetown" display="https://en.wikipedia.org/wiki/Bridgetown" xr:uid="{8BE29B2A-5BA0-4892-AEDD-555F4706E5B1}"/>
    <hyperlink ref="N24" r:id="rId6" tooltip="Barbadian dollar" display="https://en.wikipedia.org/wiki/Barbadian_dollar" xr:uid="{64394A90-0B0B-4A95-A5B2-B9EC976403D3}"/>
    <hyperlink ref="K33" r:id="rId7" tooltip="Belmopan" display="https://en.wikipedia.org/wiki/Belmopan" xr:uid="{9BC74510-4EE9-404D-9207-A34E7E14C677}"/>
    <hyperlink ref="N33" r:id="rId8" tooltip="Belize dollar" display="https://en.wikipedia.org/wiki/Belize_dollar" xr:uid="{81B3FA7B-0665-463E-B74C-641689C877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Snuggs</dc:creator>
  <cp:lastModifiedBy>Chris Snuggs</cp:lastModifiedBy>
  <dcterms:created xsi:type="dcterms:W3CDTF">2024-12-18T12:34:32Z</dcterms:created>
  <dcterms:modified xsi:type="dcterms:W3CDTF">2024-12-18T15:45:13Z</dcterms:modified>
</cp:coreProperties>
</file>