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E:\cs-efl\GK\quotes\"/>
    </mc:Choice>
  </mc:AlternateContent>
  <xr:revisionPtr revIDLastSave="0" documentId="13_ncr:1_{45E6580D-97FB-49DD-8DCD-8E70D7C5310F}" xr6:coauthVersionLast="47" xr6:coauthVersionMax="47" xr10:uidLastSave="{00000000-0000-0000-0000-000000000000}"/>
  <bookViews>
    <workbookView xWindow="-120" yWindow="-120" windowWidth="25440" windowHeight="15540" activeTab="6" xr2:uid="{B3C0C6F4-6861-47DC-9FB7-C102BCCC98CE}"/>
  </bookViews>
  <sheets>
    <sheet name="Sheet1" sheetId="1" r:id="rId1"/>
    <sheet name="Sheet4" sheetId="5" r:id="rId2"/>
    <sheet name="Sheet5" sheetId="6" r:id="rId3"/>
    <sheet name="Sheet2" sheetId="7" r:id="rId4"/>
    <sheet name="Sheet3" sheetId="8" r:id="rId5"/>
    <sheet name="Sheet6" sheetId="9" r:id="rId6"/>
    <sheet name="Sheet7" sheetId="10" r:id="rId7"/>
  </sheets>
  <definedNames>
    <definedName name="_xlnm._FilterDatabase" localSheetId="3" hidden="1">Sheet2!$B$4:$G$207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07" i="7" l="1"/>
  <c r="C180" i="7"/>
  <c r="C171" i="7"/>
  <c r="C163" i="7"/>
  <c r="C164" i="7" s="1"/>
  <c r="C155" i="7"/>
  <c r="C147" i="7"/>
  <c r="C148" i="7" s="1"/>
  <c r="C149" i="7" s="1"/>
  <c r="C141" i="7"/>
  <c r="C140" i="7"/>
  <c r="C133" i="7"/>
  <c r="C134" i="7" s="1"/>
  <c r="C131" i="7"/>
  <c r="C127" i="7"/>
  <c r="C125" i="7"/>
  <c r="C121" i="7"/>
  <c r="C102" i="7"/>
  <c r="C96" i="7"/>
  <c r="C76" i="7"/>
  <c r="C70" i="7"/>
  <c r="C63" i="7"/>
  <c r="C57" i="7"/>
  <c r="C41" i="7"/>
  <c r="C36" i="7"/>
  <c r="C34" i="7"/>
  <c r="C31" i="7"/>
  <c r="C32" i="7" s="1"/>
  <c r="C22" i="7"/>
  <c r="C23" i="7" s="1"/>
  <c r="C19" i="7"/>
  <c r="C16" i="7"/>
  <c r="C15" i="7"/>
  <c r="C9" i="7"/>
  <c r="C10" i="7" s="1"/>
  <c r="C11" i="7" s="1"/>
  <c r="C12" i="7" s="1"/>
  <c r="C13" i="7" s="1"/>
  <c r="C7" i="7"/>
  <c r="F24" i="6"/>
  <c r="F23" i="6"/>
  <c r="F22" i="6"/>
  <c r="F21" i="6"/>
  <c r="F20" i="6"/>
  <c r="F19" i="6"/>
  <c r="F18" i="6"/>
  <c r="F17" i="6"/>
  <c r="F16" i="6"/>
  <c r="F15" i="6"/>
  <c r="F14" i="6"/>
  <c r="F13" i="6"/>
  <c r="F12" i="6"/>
  <c r="F11" i="6"/>
  <c r="F10" i="6"/>
  <c r="F9" i="6"/>
  <c r="F8" i="6"/>
  <c r="F7" i="6"/>
  <c r="F6" i="6"/>
  <c r="F5" i="6"/>
  <c r="F4" i="6"/>
  <c r="F5" i="5"/>
  <c r="F6" i="5"/>
  <c r="F7" i="5"/>
  <c r="F8" i="5"/>
  <c r="F9" i="5"/>
  <c r="F10" i="5"/>
  <c r="F11" i="5"/>
  <c r="F12" i="5"/>
  <c r="F13" i="5"/>
  <c r="F14" i="5"/>
  <c r="F15" i="5"/>
  <c r="F16" i="5"/>
  <c r="F17" i="5"/>
  <c r="F18" i="5"/>
  <c r="F19" i="5"/>
  <c r="F20" i="5"/>
  <c r="F21" i="5"/>
  <c r="F22" i="5"/>
  <c r="F23" i="5"/>
  <c r="F24" i="5"/>
  <c r="F4" i="5"/>
  <c r="C3" i="1"/>
  <c r="C4" i="1" s="1"/>
  <c r="C5" i="1" s="1"/>
  <c r="C6" i="1" s="1"/>
  <c r="C7" i="1" s="1"/>
  <c r="C8" i="1" s="1"/>
  <c r="C9" i="1" s="1"/>
  <c r="C10" i="1" s="1"/>
  <c r="C11" i="1" s="1"/>
  <c r="C12" i="1" s="1"/>
  <c r="C13" i="1" s="1"/>
  <c r="C14" i="1" s="1"/>
  <c r="C15" i="1" s="1"/>
  <c r="C16" i="1" s="1"/>
  <c r="C17" i="1" s="1"/>
  <c r="C18" i="1" s="1"/>
  <c r="C19" i="1" s="1"/>
  <c r="B3" i="1"/>
  <c r="B4" i="1" s="1"/>
  <c r="B5" i="1" s="1"/>
  <c r="B6" i="1" s="1"/>
  <c r="B7" i="1" s="1"/>
  <c r="B8" i="1" s="1"/>
  <c r="B9" i="1" s="1"/>
  <c r="B10" i="1" s="1"/>
  <c r="B11" i="1" s="1"/>
  <c r="B12" i="1" s="1"/>
  <c r="B13" i="1" s="1"/>
  <c r="B14" i="1" s="1"/>
  <c r="B15" i="1" s="1"/>
  <c r="B16" i="1" s="1"/>
  <c r="B17" i="1" s="1"/>
  <c r="B18" i="1" s="1"/>
  <c r="B19" i="1" s="1"/>
</calcChain>
</file>

<file path=xl/sharedStrings.xml><?xml version="1.0" encoding="utf-8"?>
<sst xmlns="http://schemas.openxmlformats.org/spreadsheetml/2006/main" count="879" uniqueCount="511">
  <si>
    <t>N°</t>
  </si>
  <si>
    <t>WHO</t>
  </si>
  <si>
    <t>BORN</t>
  </si>
  <si>
    <t>DIED</t>
  </si>
  <si>
    <t>NATIONALITY</t>
  </si>
  <si>
    <t>Abraham Lincoln</t>
  </si>
  <si>
    <t>14/3/1879</t>
  </si>
  <si>
    <t xml:space="preserve">Benjamin Franklin </t>
  </si>
  <si>
    <t xml:space="preserve">Bertrand Russell </t>
  </si>
  <si>
    <t xml:space="preserve">Bruce Lee </t>
  </si>
  <si>
    <t xml:space="preserve">Charlie Chaplin </t>
  </si>
  <si>
    <t xml:space="preserve">16/4/1889 </t>
  </si>
  <si>
    <t>Confucius</t>
  </si>
  <si>
    <t xml:space="preserve">The Dalai Lama </t>
  </si>
  <si>
    <t xml:space="preserve">George Bernard Shaw </t>
  </si>
  <si>
    <t xml:space="preserve">George Orwell </t>
  </si>
  <si>
    <t xml:space="preserve">John Stuart Mill </t>
  </si>
  <si>
    <t>20/5/1806</t>
  </si>
  <si>
    <t>7/5/1873</t>
  </si>
  <si>
    <t xml:space="preserve">Marcus Aurelius </t>
  </si>
  <si>
    <t>24/4/121</t>
  </si>
  <si>
    <t>17/3/180</t>
  </si>
  <si>
    <t xml:space="preserve">Marilyn Monroe </t>
  </si>
  <si>
    <t xml:space="preserve">Mark Twain </t>
  </si>
  <si>
    <t>30/11/1835</t>
  </si>
  <si>
    <t xml:space="preserve">René Descartes </t>
  </si>
  <si>
    <t>Thomas Jefferson</t>
  </si>
  <si>
    <t xml:space="preserve">Thomas Paine </t>
  </si>
  <si>
    <t>Winston Churchill</t>
  </si>
  <si>
    <t>CLUE</t>
  </si>
  <si>
    <t>ANS</t>
  </si>
  <si>
    <t>QUE</t>
  </si>
  <si>
    <t>Albert Einstein</t>
  </si>
  <si>
    <t>Benjamin Franklin</t>
  </si>
  <si>
    <t>Germany</t>
  </si>
  <si>
    <t>Japan</t>
  </si>
  <si>
    <t>United States</t>
  </si>
  <si>
    <t>South Korea</t>
  </si>
  <si>
    <t>France</t>
  </si>
  <si>
    <t>RANK</t>
  </si>
  <si>
    <t>COUNTRY</t>
  </si>
  <si>
    <t>China</t>
  </si>
  <si>
    <t>India</t>
  </si>
  <si>
    <t>Mexico</t>
  </si>
  <si>
    <t>Spain</t>
  </si>
  <si>
    <t>Brazil</t>
  </si>
  <si>
    <t>Thailand</t>
  </si>
  <si>
    <t>Canada</t>
  </si>
  <si>
    <t>Turkey</t>
  </si>
  <si>
    <t>Slovakia</t>
  </si>
  <si>
    <t>Czech Republic</t>
  </si>
  <si>
    <t>United Kingdom</t>
  </si>
  <si>
    <t>Iran</t>
  </si>
  <si>
    <t>Italy</t>
  </si>
  <si>
    <t>Indonesia</t>
  </si>
  <si>
    <t>South Africa</t>
  </si>
  <si>
    <t>Russia</t>
  </si>
  <si>
    <t>GLOBAL Motor Vehicle Manufacture</t>
  </si>
  <si>
    <t>OUTPUT</t>
  </si>
  <si>
    <t>POPULATION</t>
  </si>
  <si>
    <t>RATIO</t>
  </si>
  <si>
    <t>motor vehicle production based on Organisation Internationale
 des Constructeurs d'Automobiles (OICA) and other data</t>
  </si>
  <si>
    <t>Figures include passenger cars, light commercial 
vehicles, minibuses, trucks, buses and coaches.</t>
  </si>
  <si>
    <t>???????????????</t>
  </si>
  <si>
    <t>Country</t>
  </si>
  <si>
    <t>Life Expectancy</t>
  </si>
  <si>
    <t xml:space="preserve">(both sexes) </t>
  </si>
  <si>
    <t>Females</t>
  </si>
  <si>
    <t xml:space="preserve">Life Expectancy </t>
  </si>
  <si>
    <t>Males</t>
  </si>
  <si>
    <t>Hong Kong</t>
  </si>
  <si>
    <t>Macao</t>
  </si>
  <si>
    <t>Switzerland</t>
  </si>
  <si>
    <t>Singapore</t>
  </si>
  <si>
    <t>Australia</t>
  </si>
  <si>
    <t>Channel Islands</t>
  </si>
  <si>
    <t>Iceland</t>
  </si>
  <si>
    <t>Israel</t>
  </si>
  <si>
    <t>Sweden</t>
  </si>
  <si>
    <t>Martinique</t>
  </si>
  <si>
    <t>Malta</t>
  </si>
  <si>
    <t>Norway</t>
  </si>
  <si>
    <t>Ireland</t>
  </si>
  <si>
    <t>New Zealand</t>
  </si>
  <si>
    <t>Greece</t>
  </si>
  <si>
    <t>Luxembourg</t>
  </si>
  <si>
    <t>Netherlands</t>
  </si>
  <si>
    <t>Guadeloupe</t>
  </si>
  <si>
    <t>Portugal</t>
  </si>
  <si>
    <t>Finland</t>
  </si>
  <si>
    <t>Belgium</t>
  </si>
  <si>
    <t>Austria</t>
  </si>
  <si>
    <t>Slovenia</t>
  </si>
  <si>
    <t>Réunion</t>
  </si>
  <si>
    <t>Cyprus</t>
  </si>
  <si>
    <t>Denmark</t>
  </si>
  <si>
    <t>U.S. Virgin Islands</t>
  </si>
  <si>
    <t>Taiwan</t>
  </si>
  <si>
    <t>Costa Rica</t>
  </si>
  <si>
    <t>Guam</t>
  </si>
  <si>
    <t>Chile</t>
  </si>
  <si>
    <t>Qatar</t>
  </si>
  <si>
    <t>Puerto Rico</t>
  </si>
  <si>
    <t>French Guiana</t>
  </si>
  <si>
    <t>Maldives</t>
  </si>
  <si>
    <t>Mayotte</t>
  </si>
  <si>
    <t>Czech Republic (Czechia)</t>
  </si>
  <si>
    <t>Barbados</t>
  </si>
  <si>
    <t>Curaçao</t>
  </si>
  <si>
    <t>Poland</t>
  </si>
  <si>
    <t>Lebanon</t>
  </si>
  <si>
    <t>Estonia</t>
  </si>
  <si>
    <t>Cuba</t>
  </si>
  <si>
    <t>Panama</t>
  </si>
  <si>
    <t>Croatia</t>
  </si>
  <si>
    <t>Albania</t>
  </si>
  <si>
    <t>Oman</t>
  </si>
  <si>
    <t>United Arab Emirates</t>
  </si>
  <si>
    <t>Uruguay</t>
  </si>
  <si>
    <t>French Polynesia</t>
  </si>
  <si>
    <t>New Caledonia</t>
  </si>
  <si>
    <t>Bosnia and Herzegovina</t>
  </si>
  <si>
    <t>Colombia</t>
  </si>
  <si>
    <t>Bahrain</t>
  </si>
  <si>
    <t>Ecuador</t>
  </si>
  <si>
    <t>Sri Lanka</t>
  </si>
  <si>
    <t>Algeria</t>
  </si>
  <si>
    <t>Antigua and Barbuda</t>
  </si>
  <si>
    <t>Peru</t>
  </si>
  <si>
    <t>Morocco</t>
  </si>
  <si>
    <t>Montenegro</t>
  </si>
  <si>
    <t>Tunisia</t>
  </si>
  <si>
    <t>Hungary</t>
  </si>
  <si>
    <t>Argentina</t>
  </si>
  <si>
    <t>Aruba</t>
  </si>
  <si>
    <t>Saint Lucia</t>
  </si>
  <si>
    <t>Malaysia</t>
  </si>
  <si>
    <t>Romania</t>
  </si>
  <si>
    <t>Serbia</t>
  </si>
  <si>
    <t>Lithuania</t>
  </si>
  <si>
    <t xml:space="preserve">Brunei </t>
  </si>
  <si>
    <t>North Macedonia</t>
  </si>
  <si>
    <t>Syria</t>
  </si>
  <si>
    <t>Honduras</t>
  </si>
  <si>
    <t>Kuwait</t>
  </si>
  <si>
    <t>Vietnam</t>
  </si>
  <si>
    <t>Latvia</t>
  </si>
  <si>
    <t>Saudi Arabia</t>
  </si>
  <si>
    <t>Armenia</t>
  </si>
  <si>
    <t>Mauritius</t>
  </si>
  <si>
    <t>Bulgaria</t>
  </si>
  <si>
    <t>Nicaragua</t>
  </si>
  <si>
    <t>Belarus</t>
  </si>
  <si>
    <t>Belize</t>
  </si>
  <si>
    <t>Guatemala</t>
  </si>
  <si>
    <t>Jordan</t>
  </si>
  <si>
    <t>Jamaica</t>
  </si>
  <si>
    <t>Dominican Republic</t>
  </si>
  <si>
    <t>State of Palestine</t>
  </si>
  <si>
    <t>Paraguay</t>
  </si>
  <si>
    <t>Bahamas</t>
  </si>
  <si>
    <t>Georgia</t>
  </si>
  <si>
    <t>Micronesia</t>
  </si>
  <si>
    <t>El Salvador</t>
  </si>
  <si>
    <t>Trinidad and Tobago</t>
  </si>
  <si>
    <t>Kazakhstan</t>
  </si>
  <si>
    <t>Samoa</t>
  </si>
  <si>
    <t>Seychelles</t>
  </si>
  <si>
    <t>Cabo Verde</t>
  </si>
  <si>
    <t>Bangladesh</t>
  </si>
  <si>
    <t>Libya</t>
  </si>
  <si>
    <t>Solomon Islands</t>
  </si>
  <si>
    <t>Azerbaijan</t>
  </si>
  <si>
    <t>St. Vincent &amp; Grenadines</t>
  </si>
  <si>
    <t>North Korea</t>
  </si>
  <si>
    <t>Bhutan</t>
  </si>
  <si>
    <t>Grenada</t>
  </si>
  <si>
    <t>Egypt</t>
  </si>
  <si>
    <t>Ukraine</t>
  </si>
  <si>
    <t>Bolivia</t>
  </si>
  <si>
    <t>Venezuela</t>
  </si>
  <si>
    <t>Moldova</t>
  </si>
  <si>
    <t>Suriname</t>
  </si>
  <si>
    <t>Uzbekistan</t>
  </si>
  <si>
    <t>Kyrgyzstan</t>
  </si>
  <si>
    <t>Tajikistan</t>
  </si>
  <si>
    <t>Nepal</t>
  </si>
  <si>
    <t>Philippines</t>
  </si>
  <si>
    <t>Tonga</t>
  </si>
  <si>
    <t>Western Sahara</t>
  </si>
  <si>
    <t>Iraq</t>
  </si>
  <si>
    <t>Sao Tome &amp; Principe</t>
  </si>
  <si>
    <t>Vanuatu</t>
  </si>
  <si>
    <t>Cambodia</t>
  </si>
  <si>
    <t>Mongolia</t>
  </si>
  <si>
    <t>Guyana</t>
  </si>
  <si>
    <t>Timor-Leste</t>
  </si>
  <si>
    <t>Rwanda</t>
  </si>
  <si>
    <t>Botswana</t>
  </si>
  <si>
    <t>Kiribati</t>
  </si>
  <si>
    <t>Laos</t>
  </si>
  <si>
    <t>Senegal</t>
  </si>
  <si>
    <t>Turkmenistan</t>
  </si>
  <si>
    <t>Madagascar</t>
  </si>
  <si>
    <t>Fiji</t>
  </si>
  <si>
    <t>Djibouti</t>
  </si>
  <si>
    <t>Ethiopia</t>
  </si>
  <si>
    <t>Pakistan</t>
  </si>
  <si>
    <t>Myanmar</t>
  </si>
  <si>
    <t>Eritrea</t>
  </si>
  <si>
    <t>Kenya</t>
  </si>
  <si>
    <t>Gabon</t>
  </si>
  <si>
    <t>Yemen</t>
  </si>
  <si>
    <t>Tanzania</t>
  </si>
  <si>
    <t>Sudan</t>
  </si>
  <si>
    <t>Afghanistan</t>
  </si>
  <si>
    <t>Malawi</t>
  </si>
  <si>
    <t>Mauritania</t>
  </si>
  <si>
    <t>Papua New Guinea</t>
  </si>
  <si>
    <t>Congo</t>
  </si>
  <si>
    <t>Comoros</t>
  </si>
  <si>
    <t>Liberia</t>
  </si>
  <si>
    <t>Haiti</t>
  </si>
  <si>
    <t>Ghana</t>
  </si>
  <si>
    <t>Namibia</t>
  </si>
  <si>
    <t>Zambia</t>
  </si>
  <si>
    <t>Uganda</t>
  </si>
  <si>
    <t>Niger</t>
  </si>
  <si>
    <t>Gambia</t>
  </si>
  <si>
    <t>Burkina Faso</t>
  </si>
  <si>
    <t>Benin</t>
  </si>
  <si>
    <t>Burundi</t>
  </si>
  <si>
    <t>Guinea</t>
  </si>
  <si>
    <t>Angola</t>
  </si>
  <si>
    <t>Zimbabwe</t>
  </si>
  <si>
    <t>Togo</t>
  </si>
  <si>
    <t>Mozambique</t>
  </si>
  <si>
    <t>DR Congo</t>
  </si>
  <si>
    <t>Eswatini</t>
  </si>
  <si>
    <t>Mali</t>
  </si>
  <si>
    <t>Cameroon</t>
  </si>
  <si>
    <t>Equatorial Guinea</t>
  </si>
  <si>
    <t>Guinea-Bissau</t>
  </si>
  <si>
    <t>Côte d'Ivoire</t>
  </si>
  <si>
    <t>South Sudan</t>
  </si>
  <si>
    <t>Somalia</t>
  </si>
  <si>
    <t>Sierra Leone</t>
  </si>
  <si>
    <t>Nigeria</t>
  </si>
  <si>
    <t>Lesotho</t>
  </si>
  <si>
    <t>Chad</t>
  </si>
  <si>
    <t>Central African Republic</t>
  </si>
  <si>
    <t>x</t>
  </si>
  <si>
    <t>SELECTED COUNTRIES LIFE EXPECTANCY</t>
  </si>
  <si>
    <t>WHERE</t>
  </si>
  <si>
    <t>ALL</t>
  </si>
  <si>
    <t>FEM</t>
  </si>
  <si>
    <t>MALE</t>
  </si>
  <si>
    <t>World</t>
  </si>
  <si>
    <t>Africa</t>
  </si>
  <si>
    <t>574[7]</t>
  </si>
  <si>
    <t>246,719[7]</t>
  </si>
  <si>
    <t>Eastern Mediterranean</t>
  </si>
  <si>
    <t>139[7]</t>
  </si>
  <si>
    <t>122,730[7]</t>
  </si>
  <si>
    <t>Western Pacific</t>
  </si>
  <si>
    <t>69[7]</t>
  </si>
  <si>
    <t>328,591[7]</t>
  </si>
  <si>
    <t>South-east Asia</t>
  </si>
  <si>
    <t>101[7]</t>
  </si>
  <si>
    <t>316,080[7]</t>
  </si>
  <si>
    <t>Americas</t>
  </si>
  <si>
    <t>33[7]</t>
  </si>
  <si>
    <t>153,789[7]</t>
  </si>
  <si>
    <t>Europe</t>
  </si>
  <si>
    <t>19[7]</t>
  </si>
  <si>
    <t>85,629[7]</t>
  </si>
  <si>
    <t> Afghanistan</t>
  </si>
  <si>
    <t>Asia</t>
  </si>
  <si>
    <t> Albania</t>
  </si>
  <si>
    <t> Algeria</t>
  </si>
  <si>
    <t> Andorra</t>
  </si>
  <si>
    <t> Angola</t>
  </si>
  <si>
    <t> Antigua and Barbuda</t>
  </si>
  <si>
    <t>North America</t>
  </si>
  <si>
    <t> Argentina</t>
  </si>
  <si>
    <t>South America</t>
  </si>
  <si>
    <t> Armenia</t>
  </si>
  <si>
    <t> Australia</t>
  </si>
  <si>
    <t>Oceania</t>
  </si>
  <si>
    <t> Austria</t>
  </si>
  <si>
    <t> Azerbaijan</t>
  </si>
  <si>
    <t> Bahamas</t>
  </si>
  <si>
    <t> Bahrain</t>
  </si>
  <si>
    <r>
      <t>2017</t>
    </r>
    <r>
      <rPr>
        <vertAlign val="superscript"/>
        <sz val="11"/>
        <color theme="1"/>
        <rFont val="Calibri"/>
        <family val="2"/>
        <scheme val="minor"/>
      </rPr>
      <t>[nb 2][8]</t>
    </r>
  </si>
  <si>
    <t> Bangladesh</t>
  </si>
  <si>
    <t> Barbados</t>
  </si>
  <si>
    <t> Belarus</t>
  </si>
  <si>
    <t> Belgium</t>
  </si>
  <si>
    <t>2019[9]</t>
  </si>
  <si>
    <t> Belize</t>
  </si>
  <si>
    <t> Benin</t>
  </si>
  <si>
    <t> Bhutan</t>
  </si>
  <si>
    <t> Bolivia</t>
  </si>
  <si>
    <t> Bosnia and Herzegovina</t>
  </si>
  <si>
    <t> Botswana</t>
  </si>
  <si>
    <t> Brazil</t>
  </si>
  <si>
    <t> Bulgaria</t>
  </si>
  <si>
    <t> Burkina Faso</t>
  </si>
  <si>
    <t> Cambodia</t>
  </si>
  <si>
    <t> Cameroon</t>
  </si>
  <si>
    <t> Canada</t>
  </si>
  <si>
    <t> Cape Verde</t>
  </si>
  <si>
    <t> Central African Republic</t>
  </si>
  <si>
    <t> Chad</t>
  </si>
  <si>
    <t> Chile</t>
  </si>
  <si>
    <t> China</t>
  </si>
  <si>
    <t> Colombia</t>
  </si>
  <si>
    <t> Congo</t>
  </si>
  <si>
    <t> Cook Islands</t>
  </si>
  <si>
    <t> Costa Rica</t>
  </si>
  <si>
    <t> Croatia</t>
  </si>
  <si>
    <t> Cuba</t>
  </si>
  <si>
    <t> Cyprus</t>
  </si>
  <si>
    <t> Czech Republic</t>
  </si>
  <si>
    <t> Democratic Republic of the Congo</t>
  </si>
  <si>
    <t> Denmark</t>
  </si>
  <si>
    <t> Djibouti</t>
  </si>
  <si>
    <t> Dominica</t>
  </si>
  <si>
    <t> Dominican Republic</t>
  </si>
  <si>
    <t> Ecuador</t>
  </si>
  <si>
    <t> Egypt</t>
  </si>
  <si>
    <t> El Salvador</t>
  </si>
  <si>
    <t> Eritrea</t>
  </si>
  <si>
    <t> Estonia</t>
  </si>
  <si>
    <t> Ethiopia</t>
  </si>
  <si>
    <t> Fiji</t>
  </si>
  <si>
    <t> Finland</t>
  </si>
  <si>
    <t> France</t>
  </si>
  <si>
    <t> Gabon</t>
  </si>
  <si>
    <t> Gambia</t>
  </si>
  <si>
    <t> Georgia</t>
  </si>
  <si>
    <t> Germany</t>
  </si>
  <si>
    <t> Ghana</t>
  </si>
  <si>
    <t> Greece</t>
  </si>
  <si>
    <t> Guatemala</t>
  </si>
  <si>
    <t> Guinea</t>
  </si>
  <si>
    <t> Guinea-Bissau</t>
  </si>
  <si>
    <t> Guyana</t>
  </si>
  <si>
    <t> Honduras</t>
  </si>
  <si>
    <t> Hong Kong</t>
  </si>
  <si>
    <t>2019[10]</t>
  </si>
  <si>
    <t> Hungary</t>
  </si>
  <si>
    <t> Iceland</t>
  </si>
  <si>
    <t> India</t>
  </si>
  <si>
    <t> Indonesia</t>
  </si>
  <si>
    <t> Iran</t>
  </si>
  <si>
    <t> Iraq</t>
  </si>
  <si>
    <t> Ireland</t>
  </si>
  <si>
    <t> Israel</t>
  </si>
  <si>
    <t> Italy</t>
  </si>
  <si>
    <t> Ivory Coast</t>
  </si>
  <si>
    <t> Jamaica</t>
  </si>
  <si>
    <t> Japan</t>
  </si>
  <si>
    <t> Jordan</t>
  </si>
  <si>
    <t>[11]7.65</t>
  </si>
  <si>
    <t>[11]49.9</t>
  </si>
  <si>
    <t>[11]750</t>
  </si>
  <si>
    <t>[11]2016</t>
  </si>
  <si>
    <t> Kazakhstan</t>
  </si>
  <si>
    <t> Kenya</t>
  </si>
  <si>
    <t> Kiribati</t>
  </si>
  <si>
    <t> Kuwait</t>
  </si>
  <si>
    <t> Kyrgyzstan</t>
  </si>
  <si>
    <t> Laos</t>
  </si>
  <si>
    <t> Latvia</t>
  </si>
  <si>
    <t> Lebanon</t>
  </si>
  <si>
    <t> Lesotho</t>
  </si>
  <si>
    <t> Liberia</t>
  </si>
  <si>
    <t> Libya</t>
  </si>
  <si>
    <t> Lithuania</t>
  </si>
  <si>
    <t> Luxembourg</t>
  </si>
  <si>
    <t> North Macedonia</t>
  </si>
  <si>
    <t> Madagascar</t>
  </si>
  <si>
    <t> Malawi</t>
  </si>
  <si>
    <t> Malaysia</t>
  </si>
  <si>
    <t> Maldives</t>
  </si>
  <si>
    <t> Mali</t>
  </si>
  <si>
    <t> Malta</t>
  </si>
  <si>
    <t> Marshall Islands</t>
  </si>
  <si>
    <t> Mauritania</t>
  </si>
  <si>
    <t> Mauritius</t>
  </si>
  <si>
    <t> Mexico</t>
  </si>
  <si>
    <t> Federated States of Micronesia</t>
  </si>
  <si>
    <t> Monaco</t>
  </si>
  <si>
    <t> Mongolia</t>
  </si>
  <si>
    <t> Montenegro</t>
  </si>
  <si>
    <t> Morocco</t>
  </si>
  <si>
    <t> Mozambique</t>
  </si>
  <si>
    <t> Myanmar</t>
  </si>
  <si>
    <t> Namibia</t>
  </si>
  <si>
    <t> Nepal</t>
  </si>
  <si>
    <t> Netherlands</t>
  </si>
  <si>
    <t> New Zealand</t>
  </si>
  <si>
    <t> Nicaragua</t>
  </si>
  <si>
    <t> Niger</t>
  </si>
  <si>
    <t> Nigeria</t>
  </si>
  <si>
    <t> Norway</t>
  </si>
  <si>
    <t> Oman</t>
  </si>
  <si>
    <t> Pakistan</t>
  </si>
  <si>
    <t> Palau</t>
  </si>
  <si>
    <t> Panama</t>
  </si>
  <si>
    <t> Papua New Guinea</t>
  </si>
  <si>
    <t> Paraguay</t>
  </si>
  <si>
    <t> Peru</t>
  </si>
  <si>
    <t> Philippines</t>
  </si>
  <si>
    <t> Poland</t>
  </si>
  <si>
    <t> Portugal</t>
  </si>
  <si>
    <t> Qatar</t>
  </si>
  <si>
    <t> Republic of Moldova</t>
  </si>
  <si>
    <t> Romania</t>
  </si>
  <si>
    <t> Russia</t>
  </si>
  <si>
    <t> Rwanda</t>
  </si>
  <si>
    <t> Saint Lucia</t>
  </si>
  <si>
    <t> Saint Vincent and the Grenadines</t>
  </si>
  <si>
    <t> Samoa</t>
  </si>
  <si>
    <t> San Marino</t>
  </si>
  <si>
    <t> São Tomé and Príncipe</t>
  </si>
  <si>
    <t> Saudi Arabia</t>
  </si>
  <si>
    <t> Senegal</t>
  </si>
  <si>
    <t> Serbia</t>
  </si>
  <si>
    <t> Seychelles</t>
  </si>
  <si>
    <t> Sierra Leone</t>
  </si>
  <si>
    <t> Singapore</t>
  </si>
  <si>
    <t> Slovakia</t>
  </si>
  <si>
    <t> Slovenia</t>
  </si>
  <si>
    <t> Solomon Islands</t>
  </si>
  <si>
    <t> Somalia</t>
  </si>
  <si>
    <t> South Africa</t>
  </si>
  <si>
    <t> South Korea</t>
  </si>
  <si>
    <t>13.8[6]</t>
  </si>
  <si>
    <t>2019[12]</t>
  </si>
  <si>
    <t> Spain</t>
  </si>
  <si>
    <t> Sri Lanka</t>
  </si>
  <si>
    <t> Sudan</t>
  </si>
  <si>
    <t> Suriname</t>
  </si>
  <si>
    <t> Swaziland</t>
  </si>
  <si>
    <t> Sweden</t>
  </si>
  <si>
    <t> Switzerland</t>
  </si>
  <si>
    <t> Taiwan</t>
  </si>
  <si>
    <t>7.8[nb 3]</t>
  </si>
  <si>
    <t>1,849[nb 3]</t>
  </si>
  <si>
    <r>
      <t>2019</t>
    </r>
    <r>
      <rPr>
        <vertAlign val="superscript"/>
        <sz val="11"/>
        <color theme="1"/>
        <rFont val="Calibri"/>
        <family val="2"/>
        <scheme val="minor"/>
      </rPr>
      <t>[nb 3][nb 2][13]</t>
    </r>
  </si>
  <si>
    <t> Tajikistan</t>
  </si>
  <si>
    <t> Tanzania</t>
  </si>
  <si>
    <t> Thailand</t>
  </si>
  <si>
    <t> Timor-Leste</t>
  </si>
  <si>
    <t> Togo</t>
  </si>
  <si>
    <t> Tonga</t>
  </si>
  <si>
    <t> Trinidad and Tobago</t>
  </si>
  <si>
    <t> Tunisia</t>
  </si>
  <si>
    <t> Turkey</t>
  </si>
  <si>
    <t> Turkmenistan</t>
  </si>
  <si>
    <t>107.8[nb 4]</t>
  </si>
  <si>
    <t> Uganda</t>
  </si>
  <si>
    <t> Ukraine</t>
  </si>
  <si>
    <t> United Arab Emirates</t>
  </si>
  <si>
    <t> United Kingdom</t>
  </si>
  <si>
    <t> United States</t>
  </si>
  <si>
    <t> Uruguay</t>
  </si>
  <si>
    <t> Uzbekistan</t>
  </si>
  <si>
    <t> Vanuatu</t>
  </si>
  <si>
    <t> Vietnam</t>
  </si>
  <si>
    <t> Yemen</t>
  </si>
  <si>
    <t> Zambia</t>
  </si>
  <si>
    <t> Zimbabwe</t>
  </si>
  <si>
    <t>DEMOCRACY</t>
  </si>
  <si>
    <t>IN THE WORLD</t>
  </si>
  <si>
    <t>ECONOMIC</t>
  </si>
  <si>
    <t>PRESS</t>
  </si>
  <si>
    <t>FREEDOM INDICES</t>
  </si>
  <si>
    <t>full</t>
  </si>
  <si>
    <t>free</t>
  </si>
  <si>
    <t>mostly free</t>
  </si>
  <si>
    <t>satisfactory</t>
  </si>
  <si>
    <t>authoritarian</t>
  </si>
  <si>
    <t>not free</t>
  </si>
  <si>
    <t>mostly unfree</t>
  </si>
  <si>
    <t>totalitarian</t>
  </si>
  <si>
    <t>repressed</t>
  </si>
  <si>
    <t>very bad</t>
  </si>
  <si>
    <t>Ths hideous, nightmarish, Orwellian regime in North Korea ONLY EXISTS because of the CCP. The South - which the free world (and above all the USA) - liberated, is today free, democratic, peaceful and prosperous.</t>
  </si>
  <si>
    <r>
      <t xml:space="preserve">NO MAN IS AN ISLAND
</t>
    </r>
    <r>
      <rPr>
        <b/>
        <sz val="20"/>
        <color rgb="FFFF0000"/>
        <rFont val="Calibri"/>
        <family val="2"/>
        <scheme val="minor"/>
      </rPr>
      <t>What happens in and with Taiwan affects us ALL.</t>
    </r>
  </si>
  <si>
    <t>10) the bullying of countries worldwide not to recognize Taiwan</t>
  </si>
  <si>
    <t>The CCP which runs China is no more than a bunch of gangsters who have seized control of this great country and will kill anyone who disagrees with whatever they do. It is now led by a totalitarian, fascist President/Dictator-for-life. The CCP is responsible for:</t>
  </si>
  <si>
    <t xml:space="preserve">11) vast industrial espionage and patent ripping-off </t>
  </si>
  <si>
    <t xml:space="preserve">  1) the occupation and forced Hanification of Tibet</t>
  </si>
  <si>
    <t xml:space="preserve">  2) the murder of legitimate protestors in Tiananmen Square</t>
  </si>
  <si>
    <t xml:space="preserve">  3) SARS, now COVID – from a biological warfare lab?</t>
  </si>
  <si>
    <t xml:space="preserve">  4) the suppression of democratic rights in Hong-Kong</t>
  </si>
  <si>
    <t xml:space="preserve">  5) up to ONE MILLION Uighurs in Xinjiang in quasi concentration camps</t>
  </si>
  <si>
    <t xml:space="preserve">  8) the infiltration into western universities and centres of influence</t>
  </si>
  <si>
    <t xml:space="preserve">  9) the bribing of African dictators to gain influence in their countries</t>
  </si>
  <si>
    <t xml:space="preserve">  7) the gradual takeover of the international islands in the South China Sea</t>
  </si>
  <si>
    <t xml:space="preserve">  6) the daily threats of war with Taiwan and military incursions into</t>
  </si>
  <si>
    <t xml:space="preserve">       its waters and airspace</t>
  </si>
  <si>
    <t>12) the systematic suppression of Human Rights in mainland China</t>
  </si>
  <si>
    <t xml:space="preserve">       and the installation of ever-more sophisticated and Orwellian</t>
  </si>
  <si>
    <t xml:space="preserve">       </t>
  </si>
  <si>
    <t xml:space="preserve">       surveillance devices</t>
  </si>
  <si>
    <t>China has also committed the second biggest Crime Against Humanity in Human History, enabling a psychopath in North Korea to acquire nuclear weapons and the ability to drop them on Seoul (TEN MILLION inhabitants and only 35 miles away) or Tokyo (723 miles away).</t>
  </si>
  <si>
    <t>That world MUST DEFEND TAIWAN MILITARILY and make it clear to the CCP that any attempt to limit its freedom and independence will render China a rogue state which will be excluded from the UN and subject to a total economic boycott. The "free" world should have recognized Taiwan's independence LONG AGO, at least until mainland China becomes democratic. Instead, the last four decades have been spent gorging on China's cheap consumer goods (thus devastating our own manufacturing industries) in the delusional belief that this would draw them into "the world community", whereas they have used the wealth we have given them to arm themselves to the teeth.  BEING NICE TO THEM HAS NOT WORKED, EXCEPT TO MAKE THEM WORSE.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</si>
</sst>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4"/>
      <color theme="1"/>
      <name val="Calibri"/>
      <family val="2"/>
      <scheme val="minor"/>
    </font>
    <font>
      <u/>
      <sz val="11"/>
      <color theme="10"/>
      <name val="Calibri"/>
      <family val="2"/>
      <scheme val="minor"/>
    </font>
    <font>
      <b/>
      <sz val="14"/>
      <color rgb="FFFF0000"/>
      <name val="Calibri"/>
      <family val="2"/>
      <scheme val="minor"/>
    </font>
    <font>
      <b/>
      <sz val="11"/>
      <color theme="1"/>
      <name val="Calibri"/>
      <family val="2"/>
      <scheme val="minor"/>
    </font>
    <font>
      <vertAlign val="superscript"/>
      <sz val="11"/>
      <color theme="1"/>
      <name val="Calibri"/>
      <family val="2"/>
      <scheme val="minor"/>
    </font>
    <font>
      <b/>
      <sz val="20"/>
      <color theme="1"/>
      <name val="Calibri"/>
      <family val="2"/>
      <scheme val="minor"/>
    </font>
    <font>
      <b/>
      <sz val="18"/>
      <color theme="1"/>
      <name val="Calibri"/>
      <family val="2"/>
      <scheme val="minor"/>
    </font>
    <font>
      <b/>
      <sz val="16"/>
      <color theme="1"/>
      <name val="Calibri"/>
      <family val="2"/>
      <scheme val="minor"/>
    </font>
    <font>
      <b/>
      <sz val="20"/>
      <color rgb="FFFF0000"/>
      <name val="Calibri"/>
      <family val="2"/>
      <scheme val="minor"/>
    </font>
    <font>
      <b/>
      <sz val="48"/>
      <color rgb="FFFF0000"/>
      <name val="Calibri"/>
      <family val="2"/>
      <scheme val="minor"/>
    </font>
    <font>
      <b/>
      <sz val="16"/>
      <color theme="1"/>
      <name val="Calibri"/>
      <family val="2"/>
    </font>
  </fonts>
  <fills count="9">
    <fill>
      <patternFill patternType="none"/>
    </fill>
    <fill>
      <patternFill patternType="gray125"/>
    </fill>
    <fill>
      <patternFill patternType="solid">
        <fgColor theme="7" tint="0.59999389629810485"/>
        <bgColor indexed="64"/>
      </patternFill>
    </fill>
    <fill>
      <patternFill patternType="solid">
        <fgColor rgb="FFFFECFF"/>
        <bgColor indexed="64"/>
      </patternFill>
    </fill>
    <fill>
      <patternFill patternType="solid">
        <fgColor rgb="FFECFFFF"/>
        <bgColor indexed="64"/>
      </patternFill>
    </fill>
    <fill>
      <patternFill patternType="solid">
        <fgColor theme="7"/>
        <bgColor indexed="64"/>
      </patternFill>
    </fill>
    <fill>
      <patternFill patternType="solid">
        <fgColor rgb="FFFF0000"/>
        <bgColor indexed="64"/>
      </patternFill>
    </fill>
    <fill>
      <patternFill patternType="solid">
        <fgColor theme="9" tint="0.59999389629810485"/>
        <bgColor indexed="64"/>
      </patternFill>
    </fill>
    <fill>
      <patternFill patternType="solid">
        <fgColor theme="9" tint="0.39997558519241921"/>
        <bgColor indexed="64"/>
      </patternFill>
    </fill>
  </fills>
  <borders count="32">
    <border>
      <left/>
      <right/>
      <top/>
      <bottom/>
      <diagonal/>
    </border>
    <border>
      <left style="thick">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n">
        <color auto="1"/>
      </right>
      <top style="thick">
        <color auto="1"/>
      </top>
      <bottom/>
      <diagonal/>
    </border>
    <border>
      <left style="thin">
        <color auto="1"/>
      </left>
      <right style="thin">
        <color auto="1"/>
      </right>
      <top style="thick">
        <color auto="1"/>
      </top>
      <bottom/>
      <diagonal/>
    </border>
    <border>
      <left style="thin">
        <color auto="1"/>
      </left>
      <right style="thick">
        <color auto="1"/>
      </right>
      <top style="thick">
        <color auto="1"/>
      </top>
      <bottom/>
      <diagonal/>
    </border>
    <border>
      <left style="thick">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ck">
        <color auto="1"/>
      </right>
      <top style="medium">
        <color auto="1"/>
      </top>
      <bottom style="thin">
        <color auto="1"/>
      </bottom>
      <diagonal/>
    </border>
    <border>
      <left style="thick">
        <color auto="1"/>
      </left>
      <right/>
      <top style="thick">
        <color auto="1"/>
      </top>
      <bottom/>
      <diagonal/>
    </border>
    <border>
      <left style="thick">
        <color auto="1"/>
      </left>
      <right/>
      <top style="medium">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ck">
        <color auto="1"/>
      </right>
      <top style="thin">
        <color auto="1"/>
      </top>
      <bottom/>
      <diagonal/>
    </border>
    <border>
      <left style="thick">
        <color auto="1"/>
      </left>
      <right style="thin">
        <color auto="1"/>
      </right>
      <top style="thick">
        <color auto="1"/>
      </top>
      <bottom style="medium">
        <color auto="1"/>
      </bottom>
      <diagonal/>
    </border>
    <border>
      <left style="thin">
        <color auto="1"/>
      </left>
      <right style="thin">
        <color auto="1"/>
      </right>
      <top style="thick">
        <color auto="1"/>
      </top>
      <bottom style="medium">
        <color auto="1"/>
      </bottom>
      <diagonal/>
    </border>
    <border>
      <left style="thin">
        <color auto="1"/>
      </left>
      <right style="thick">
        <color auto="1"/>
      </right>
      <top style="thick">
        <color auto="1"/>
      </top>
      <bottom style="medium">
        <color auto="1"/>
      </bottom>
      <diagonal/>
    </border>
    <border>
      <left style="thick">
        <color auto="1"/>
      </left>
      <right style="thin">
        <color auto="1"/>
      </right>
      <top/>
      <bottom/>
      <diagonal/>
    </border>
    <border>
      <left style="thin">
        <color auto="1"/>
      </left>
      <right style="thin">
        <color auto="1"/>
      </right>
      <top/>
      <bottom/>
      <diagonal/>
    </border>
    <border>
      <left style="thin">
        <color auto="1"/>
      </left>
      <right style="thick">
        <color auto="1"/>
      </right>
      <top/>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thick">
        <color auto="1"/>
      </bottom>
      <diagonal/>
    </border>
  </borders>
  <cellStyleXfs count="2">
    <xf numFmtId="0" fontId="0" fillId="0" borderId="0"/>
    <xf numFmtId="0" fontId="2" fillId="0" borderId="0" applyNumberFormat="0" applyFill="0" applyBorder="0" applyAlignment="0" applyProtection="0"/>
  </cellStyleXfs>
  <cellXfs count="125">
    <xf numFmtId="0" fontId="0" fillId="0" borderId="0" xfId="0"/>
    <xf numFmtId="0" fontId="0" fillId="0" borderId="0" xfId="0" applyAlignment="1">
      <alignment vertical="center"/>
    </xf>
    <xf numFmtId="0" fontId="0" fillId="0" borderId="0" xfId="0"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left" vertical="center" indent="1"/>
    </xf>
    <xf numFmtId="0" fontId="1" fillId="0" borderId="3" xfId="0" applyFont="1" applyBorder="1" applyAlignment="1">
      <alignment horizontal="center" vertical="center"/>
    </xf>
    <xf numFmtId="14" fontId="1" fillId="0" borderId="2" xfId="0" applyNumberFormat="1"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left" vertical="center" indent="1"/>
    </xf>
    <xf numFmtId="14" fontId="1" fillId="0" borderId="5" xfId="0" applyNumberFormat="1"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applyAlignment="1">
      <alignment horizontal="left" vertical="center" indent="1"/>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1" xfId="0" applyFont="1" applyBorder="1" applyAlignment="1">
      <alignment horizontal="left" vertical="center" inden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3" fontId="1" fillId="0" borderId="2" xfId="0" applyNumberFormat="1" applyFont="1" applyBorder="1" applyAlignment="1">
      <alignment horizontal="right" vertical="center" wrapText="1" indent="1"/>
    </xf>
    <xf numFmtId="0" fontId="1" fillId="0" borderId="2" xfId="0" applyFont="1" applyBorder="1" applyAlignment="1">
      <alignment horizontal="left" vertical="center" wrapText="1" indent="1"/>
    </xf>
    <xf numFmtId="3" fontId="1" fillId="0" borderId="2" xfId="0" applyNumberFormat="1" applyFont="1" applyFill="1" applyBorder="1" applyAlignment="1">
      <alignment horizontal="right" vertical="center" wrapText="1" indent="1"/>
    </xf>
    <xf numFmtId="3" fontId="1" fillId="0" borderId="11" xfId="0" applyNumberFormat="1" applyFont="1" applyBorder="1" applyAlignment="1">
      <alignment horizontal="right" vertical="center" wrapText="1" indent="1"/>
    </xf>
    <xf numFmtId="0" fontId="1" fillId="0" borderId="5" xfId="0" applyFont="1" applyBorder="1" applyAlignment="1">
      <alignment horizontal="right" vertical="center" wrapText="1" indent="1"/>
    </xf>
    <xf numFmtId="0" fontId="1" fillId="0" borderId="10" xfId="0" applyFont="1" applyBorder="1" applyAlignment="1">
      <alignment horizontal="center" vertical="center" wrapText="1"/>
    </xf>
    <xf numFmtId="0" fontId="1" fillId="0" borderId="1"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right" vertical="center"/>
    </xf>
    <xf numFmtId="3" fontId="1" fillId="0" borderId="0" xfId="0" applyNumberFormat="1" applyFont="1" applyAlignment="1">
      <alignment vertical="center"/>
    </xf>
    <xf numFmtId="164" fontId="1" fillId="0" borderId="0" xfId="0" applyNumberFormat="1" applyFont="1" applyAlignment="1">
      <alignment horizontal="right" vertical="center"/>
    </xf>
    <xf numFmtId="0" fontId="1" fillId="0" borderId="0" xfId="0" applyFont="1" applyAlignment="1">
      <alignment vertical="center"/>
    </xf>
    <xf numFmtId="0" fontId="1" fillId="2" borderId="20" xfId="0" applyFont="1" applyFill="1" applyBorder="1" applyAlignment="1">
      <alignment horizontal="center" vertical="center"/>
    </xf>
    <xf numFmtId="0" fontId="1" fillId="0" borderId="4" xfId="0" applyFont="1" applyBorder="1" applyAlignment="1">
      <alignment horizontal="center" vertical="center" wrapText="1"/>
    </xf>
    <xf numFmtId="0" fontId="1" fillId="0" borderId="11" xfId="0" applyFont="1" applyFill="1" applyBorder="1" applyAlignment="1">
      <alignment horizontal="left" vertical="center" indent="1"/>
    </xf>
    <xf numFmtId="0" fontId="1" fillId="0" borderId="2" xfId="0" applyFont="1" applyFill="1" applyBorder="1" applyAlignment="1">
      <alignment horizontal="left" vertical="center" indent="1"/>
    </xf>
    <xf numFmtId="0" fontId="1" fillId="0" borderId="5" xfId="0" applyFont="1" applyFill="1" applyBorder="1" applyAlignment="1">
      <alignment horizontal="left" vertical="center" indent="1"/>
    </xf>
    <xf numFmtId="3" fontId="1" fillId="0" borderId="11" xfId="0" applyNumberFormat="1" applyFont="1" applyBorder="1" applyAlignment="1">
      <alignment horizontal="right" vertical="center" indent="1"/>
    </xf>
    <xf numFmtId="3" fontId="1" fillId="0" borderId="2" xfId="0" applyNumberFormat="1" applyFont="1" applyBorder="1" applyAlignment="1">
      <alignment horizontal="right" vertical="center" indent="1"/>
    </xf>
    <xf numFmtId="3" fontId="1" fillId="0" borderId="5" xfId="0" applyNumberFormat="1" applyFont="1" applyBorder="1" applyAlignment="1">
      <alignment horizontal="right" vertical="center" indent="1"/>
    </xf>
    <xf numFmtId="164" fontId="1" fillId="0" borderId="12" xfId="0" applyNumberFormat="1" applyFont="1" applyBorder="1" applyAlignment="1">
      <alignment horizontal="right" vertical="center" indent="1"/>
    </xf>
    <xf numFmtId="164" fontId="1" fillId="0" borderId="3" xfId="0" applyNumberFormat="1" applyFont="1" applyBorder="1" applyAlignment="1">
      <alignment horizontal="right" vertical="center" indent="1"/>
    </xf>
    <xf numFmtId="164" fontId="1" fillId="0" borderId="6" xfId="0" applyNumberFormat="1" applyFont="1" applyBorder="1" applyAlignment="1">
      <alignment horizontal="right" vertical="center" indent="1"/>
    </xf>
    <xf numFmtId="0" fontId="1" fillId="2" borderId="21"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21" xfId="0" applyFont="1" applyFill="1" applyBorder="1" applyAlignment="1">
      <alignment horizontal="left" vertical="center" indent="1"/>
    </xf>
    <xf numFmtId="0" fontId="3" fillId="0" borderId="11" xfId="0" applyFont="1" applyFill="1" applyBorder="1" applyAlignment="1">
      <alignment horizontal="left" vertical="center" indent="1"/>
    </xf>
    <xf numFmtId="0" fontId="3" fillId="0" borderId="2" xfId="0" applyFont="1" applyFill="1" applyBorder="1" applyAlignment="1">
      <alignment horizontal="left" vertical="center" indent="1"/>
    </xf>
    <xf numFmtId="0" fontId="3" fillId="0" borderId="2" xfId="0" applyFont="1" applyBorder="1" applyAlignment="1">
      <alignment horizontal="left" vertical="center" wrapText="1" indent="1"/>
    </xf>
    <xf numFmtId="0" fontId="3" fillId="0" borderId="5" xfId="0" applyFont="1" applyFill="1" applyBorder="1" applyAlignment="1">
      <alignment horizontal="left" vertical="center" indent="1"/>
    </xf>
    <xf numFmtId="0" fontId="4" fillId="0" borderId="0" xfId="0" applyFont="1" applyAlignment="1">
      <alignment horizontal="center" vertical="center" wrapText="1"/>
    </xf>
    <xf numFmtId="0" fontId="0" fillId="0" borderId="0" xfId="0" applyAlignment="1">
      <alignment horizontal="center" vertical="center" wrapText="1"/>
    </xf>
    <xf numFmtId="0" fontId="4" fillId="3" borderId="0" xfId="0" applyFont="1" applyFill="1" applyAlignment="1">
      <alignment horizontal="center" vertical="center" wrapText="1"/>
    </xf>
    <xf numFmtId="0" fontId="4" fillId="4" borderId="0" xfId="0" applyFont="1" applyFill="1" applyAlignment="1">
      <alignment horizontal="center" vertical="center" wrapText="1"/>
    </xf>
    <xf numFmtId="0" fontId="0" fillId="0" borderId="0" xfId="0" applyAlignment="1">
      <alignment vertical="center" wrapText="1"/>
    </xf>
    <xf numFmtId="0" fontId="2" fillId="0" borderId="0" xfId="1" applyAlignment="1">
      <alignment horizontal="left" vertical="center" wrapText="1"/>
    </xf>
    <xf numFmtId="0" fontId="4" fillId="0" borderId="0" xfId="0" applyFont="1" applyAlignment="1">
      <alignment vertical="center" wrapText="1"/>
    </xf>
    <xf numFmtId="0" fontId="0" fillId="3" borderId="0" xfId="0" applyFill="1" applyAlignment="1">
      <alignment vertical="center" wrapText="1"/>
    </xf>
    <xf numFmtId="0" fontId="0" fillId="4" borderId="0" xfId="0" applyFill="1" applyAlignment="1">
      <alignment vertical="center" wrapText="1"/>
    </xf>
    <xf numFmtId="0" fontId="0" fillId="0" borderId="0" xfId="0" applyAlignment="1">
      <alignment horizontal="left" vertical="center" indent="1"/>
    </xf>
    <xf numFmtId="0" fontId="1" fillId="2" borderId="26" xfId="0" applyFont="1" applyFill="1" applyBorder="1" applyAlignment="1">
      <alignment horizontal="center" vertical="center"/>
    </xf>
    <xf numFmtId="0" fontId="1" fillId="2" borderId="27" xfId="0" applyFont="1" applyFill="1" applyBorder="1" applyAlignment="1">
      <alignment horizontal="left" vertical="center" indent="1"/>
    </xf>
    <xf numFmtId="0" fontId="1" fillId="2" borderId="27" xfId="0" applyFont="1" applyFill="1" applyBorder="1" applyAlignment="1">
      <alignment horizontal="center" vertical="center"/>
    </xf>
    <xf numFmtId="0" fontId="1" fillId="2" borderId="28" xfId="0" applyFont="1" applyFill="1" applyBorder="1" applyAlignment="1">
      <alignment horizontal="center" vertical="center"/>
    </xf>
    <xf numFmtId="0" fontId="1" fillId="0" borderId="12" xfId="0" applyFont="1" applyFill="1" applyBorder="1" applyAlignment="1">
      <alignment horizontal="left" indent="1"/>
    </xf>
    <xf numFmtId="0" fontId="1" fillId="0" borderId="3" xfId="0" applyFont="1" applyFill="1" applyBorder="1" applyAlignment="1">
      <alignment horizontal="left" indent="1"/>
    </xf>
    <xf numFmtId="0" fontId="1" fillId="0" borderId="6" xfId="0" applyFont="1" applyFill="1" applyBorder="1" applyAlignment="1">
      <alignment horizontal="left" indent="1"/>
    </xf>
    <xf numFmtId="164" fontId="1" fillId="3" borderId="11" xfId="0" applyNumberFormat="1" applyFont="1" applyFill="1" applyBorder="1" applyAlignment="1">
      <alignment horizontal="right" vertical="center" wrapText="1" indent="1"/>
    </xf>
    <xf numFmtId="164" fontId="1" fillId="3" borderId="2" xfId="0" applyNumberFormat="1" applyFont="1" applyFill="1" applyBorder="1" applyAlignment="1">
      <alignment horizontal="right" vertical="center" wrapText="1" indent="1"/>
    </xf>
    <xf numFmtId="164" fontId="1" fillId="3" borderId="5" xfId="0" applyNumberFormat="1" applyFont="1" applyFill="1" applyBorder="1" applyAlignment="1">
      <alignment horizontal="right" vertical="center" wrapText="1" indent="1"/>
    </xf>
    <xf numFmtId="0" fontId="0" fillId="0" borderId="0" xfId="0" applyAlignment="1">
      <alignment horizontal="right" vertical="center" indent="1"/>
    </xf>
    <xf numFmtId="164" fontId="1" fillId="0" borderId="29" xfId="0" applyNumberFormat="1" applyFont="1" applyBorder="1" applyAlignment="1">
      <alignment horizontal="right" vertical="center" wrapText="1" indent="1"/>
    </xf>
    <xf numFmtId="164" fontId="1" fillId="0" borderId="30" xfId="0" applyNumberFormat="1" applyFont="1" applyBorder="1" applyAlignment="1">
      <alignment horizontal="right" vertical="center" wrapText="1" indent="1"/>
    </xf>
    <xf numFmtId="164" fontId="1" fillId="0" borderId="31" xfId="0" applyNumberFormat="1" applyFont="1" applyBorder="1" applyAlignment="1">
      <alignment horizontal="right" vertical="center" wrapText="1" indent="1"/>
    </xf>
    <xf numFmtId="164" fontId="1" fillId="4" borderId="12" xfId="0" applyNumberFormat="1" applyFont="1" applyFill="1" applyBorder="1" applyAlignment="1">
      <alignment horizontal="right" vertical="center" wrapText="1" indent="1"/>
    </xf>
    <xf numFmtId="164" fontId="1" fillId="4" borderId="3" xfId="0" applyNumberFormat="1" applyFont="1" applyFill="1" applyBorder="1" applyAlignment="1">
      <alignment horizontal="right" vertical="center" wrapText="1" indent="1"/>
    </xf>
    <xf numFmtId="164" fontId="1" fillId="4" borderId="6" xfId="0" applyNumberFormat="1" applyFont="1" applyFill="1" applyBorder="1" applyAlignment="1">
      <alignment horizontal="right" vertical="center" wrapText="1" indent="1"/>
    </xf>
    <xf numFmtId="0" fontId="1" fillId="2" borderId="27" xfId="0" applyFont="1" applyFill="1" applyBorder="1" applyAlignment="1">
      <alignment horizontal="left" vertical="center" indent="3"/>
    </xf>
    <xf numFmtId="3" fontId="0" fillId="0" borderId="0" xfId="0" applyNumberFormat="1" applyAlignment="1">
      <alignment vertical="center" wrapText="1"/>
    </xf>
    <xf numFmtId="0" fontId="2" fillId="0" borderId="0" xfId="1" applyAlignment="1">
      <alignment vertical="center" wrapText="1"/>
    </xf>
    <xf numFmtId="0" fontId="7" fillId="6" borderId="2" xfId="0" applyFont="1" applyFill="1" applyBorder="1" applyAlignment="1">
      <alignment horizontal="center" vertical="center"/>
    </xf>
    <xf numFmtId="0" fontId="7" fillId="6" borderId="3" xfId="0" applyFont="1" applyFill="1" applyBorder="1" applyAlignment="1">
      <alignment horizontal="center" vertical="center"/>
    </xf>
    <xf numFmtId="0" fontId="7" fillId="7" borderId="5" xfId="0" applyFont="1" applyFill="1" applyBorder="1" applyAlignment="1">
      <alignment horizontal="center" vertical="center"/>
    </xf>
    <xf numFmtId="0" fontId="7" fillId="8" borderId="5" xfId="0" applyFont="1" applyFill="1" applyBorder="1" applyAlignment="1">
      <alignment horizontal="center" vertical="center"/>
    </xf>
    <xf numFmtId="0" fontId="7" fillId="7" borderId="6" xfId="0" applyFont="1" applyFill="1" applyBorder="1" applyAlignment="1">
      <alignment horizontal="center" vertical="center"/>
    </xf>
    <xf numFmtId="0" fontId="7" fillId="0" borderId="1" xfId="0" applyFont="1" applyBorder="1" applyAlignment="1">
      <alignment horizontal="left" vertical="center" indent="1"/>
    </xf>
    <xf numFmtId="0" fontId="7" fillId="0" borderId="4" xfId="0" applyFont="1" applyBorder="1" applyAlignment="1">
      <alignment horizontal="left" vertical="center" indent="1"/>
    </xf>
    <xf numFmtId="0" fontId="8" fillId="0" borderId="0" xfId="0" applyFont="1" applyAlignment="1">
      <alignment horizontal="left" vertical="center" wrapText="1"/>
    </xf>
    <xf numFmtId="0" fontId="8" fillId="0" borderId="0" xfId="0" applyFont="1" applyAlignment="1">
      <alignment horizontal="left" vertical="center"/>
    </xf>
    <xf numFmtId="0" fontId="7" fillId="5" borderId="20" xfId="0" applyFont="1" applyFill="1" applyBorder="1" applyAlignment="1">
      <alignment vertical="center"/>
    </xf>
    <xf numFmtId="0" fontId="7" fillId="5" borderId="21" xfId="0" applyFont="1" applyFill="1" applyBorder="1" applyAlignment="1">
      <alignment horizontal="center" vertical="center"/>
    </xf>
    <xf numFmtId="0" fontId="7" fillId="5" borderId="22" xfId="0" applyFont="1" applyFill="1" applyBorder="1" applyAlignment="1">
      <alignment horizontal="center" vertical="center"/>
    </xf>
    <xf numFmtId="0" fontId="7" fillId="0" borderId="10" xfId="0" applyFont="1" applyBorder="1" applyAlignment="1">
      <alignment horizontal="left" vertical="center" indent="1"/>
    </xf>
    <xf numFmtId="0" fontId="7" fillId="6" borderId="11" xfId="0" applyFont="1" applyFill="1" applyBorder="1" applyAlignment="1">
      <alignment horizontal="center" vertical="center"/>
    </xf>
    <xf numFmtId="0" fontId="7" fillId="6" borderId="12" xfId="0" applyFont="1" applyFill="1" applyBorder="1" applyAlignment="1">
      <alignment horizontal="center" vertical="center"/>
    </xf>
    <xf numFmtId="0" fontId="7" fillId="0" borderId="20" xfId="0" applyFont="1" applyBorder="1" applyAlignment="1">
      <alignment horizontal="left" vertical="center" indent="1"/>
    </xf>
    <xf numFmtId="0" fontId="7" fillId="7" borderId="21" xfId="0" applyFont="1" applyFill="1" applyBorder="1" applyAlignment="1">
      <alignment horizontal="center" vertical="center"/>
    </xf>
    <xf numFmtId="0" fontId="7" fillId="7" borderId="22" xfId="0" applyFont="1" applyFill="1" applyBorder="1" applyAlignment="1">
      <alignment horizontal="center" vertical="center"/>
    </xf>
    <xf numFmtId="0" fontId="7" fillId="8" borderId="21" xfId="0" applyFont="1" applyFill="1" applyBorder="1" applyAlignment="1">
      <alignment horizontal="center" vertical="center"/>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0" fillId="0" borderId="0" xfId="0" applyFill="1" applyAlignment="1">
      <alignment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4" fillId="0" borderId="0" xfId="0" applyFont="1" applyAlignment="1">
      <alignment horizontal="center" vertical="center" wrapText="1"/>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8" fillId="0" borderId="0" xfId="0" applyFont="1" applyAlignment="1">
      <alignment horizontal="left" vertical="center" wrapText="1"/>
    </xf>
    <xf numFmtId="0" fontId="6"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19" xfId="0" applyFont="1" applyFill="1" applyBorder="1" applyAlignment="1">
      <alignment horizontal="center" vertical="center"/>
    </xf>
    <xf numFmtId="0" fontId="11" fillId="0" borderId="0" xfId="0" applyFont="1" applyAlignment="1">
      <alignment horizontal="left" vertical="center" wrapText="1"/>
    </xf>
    <xf numFmtId="0" fontId="8" fillId="0" borderId="0" xfId="0" applyFont="1" applyAlignment="1">
      <alignment vertical="center" wrapText="1"/>
    </xf>
  </cellXfs>
  <cellStyles count="2">
    <cellStyle name="Hyperlink" xfId="1" builtinId="8"/>
    <cellStyle name="Normal" xfId="0" builtinId="0"/>
  </cellStyles>
  <dxfs count="0"/>
  <tableStyles count="0" defaultTableStyle="TableStyleMedium2" defaultPivotStyle="PivotStyleLight16"/>
  <colors>
    <mruColors>
      <color rgb="FFFF3399"/>
      <color rgb="FFCC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38" Type="http://schemas.openxmlformats.org/officeDocument/2006/relationships/image" Target="../media/image138.png"/><Relationship Id="rId154" Type="http://schemas.openxmlformats.org/officeDocument/2006/relationships/image" Target="../media/image154.png"/><Relationship Id="rId159" Type="http://schemas.openxmlformats.org/officeDocument/2006/relationships/image" Target="../media/image159.png"/><Relationship Id="rId175" Type="http://schemas.openxmlformats.org/officeDocument/2006/relationships/image" Target="../media/image175.png"/><Relationship Id="rId170" Type="http://schemas.openxmlformats.org/officeDocument/2006/relationships/image" Target="../media/image170.png"/><Relationship Id="rId16" Type="http://schemas.openxmlformats.org/officeDocument/2006/relationships/image" Target="../media/image16.pn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28" Type="http://schemas.openxmlformats.org/officeDocument/2006/relationships/image" Target="../media/image128.png"/><Relationship Id="rId144" Type="http://schemas.openxmlformats.org/officeDocument/2006/relationships/image" Target="../media/image144.png"/><Relationship Id="rId149" Type="http://schemas.openxmlformats.org/officeDocument/2006/relationships/image" Target="../media/image149.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160" Type="http://schemas.openxmlformats.org/officeDocument/2006/relationships/image" Target="../media/image160.png"/><Relationship Id="rId165" Type="http://schemas.openxmlformats.org/officeDocument/2006/relationships/image" Target="../media/image165.png"/><Relationship Id="rId181" Type="http://schemas.openxmlformats.org/officeDocument/2006/relationships/image" Target="../media/image181.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113" Type="http://schemas.openxmlformats.org/officeDocument/2006/relationships/image" Target="../media/image113.png"/><Relationship Id="rId118" Type="http://schemas.openxmlformats.org/officeDocument/2006/relationships/image" Target="../media/image118.png"/><Relationship Id="rId134" Type="http://schemas.openxmlformats.org/officeDocument/2006/relationships/image" Target="../media/image134.png"/><Relationship Id="rId139" Type="http://schemas.openxmlformats.org/officeDocument/2006/relationships/image" Target="../media/image139.png"/><Relationship Id="rId80" Type="http://schemas.openxmlformats.org/officeDocument/2006/relationships/image" Target="../media/image80.png"/><Relationship Id="rId85" Type="http://schemas.openxmlformats.org/officeDocument/2006/relationships/image" Target="../media/image85.png"/><Relationship Id="rId150" Type="http://schemas.openxmlformats.org/officeDocument/2006/relationships/image" Target="../media/image150.png"/><Relationship Id="rId155" Type="http://schemas.openxmlformats.org/officeDocument/2006/relationships/image" Target="../media/image155.png"/><Relationship Id="rId171" Type="http://schemas.openxmlformats.org/officeDocument/2006/relationships/image" Target="../media/image171.png"/><Relationship Id="rId176" Type="http://schemas.openxmlformats.org/officeDocument/2006/relationships/image" Target="../media/image176.png"/><Relationship Id="rId12" Type="http://schemas.openxmlformats.org/officeDocument/2006/relationships/image" Target="../media/image12.png"/><Relationship Id="rId17" Type="http://schemas.openxmlformats.org/officeDocument/2006/relationships/image" Target="../media/image17.png"/><Relationship Id="rId33" Type="http://schemas.openxmlformats.org/officeDocument/2006/relationships/image" Target="../media/image33.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08" Type="http://schemas.openxmlformats.org/officeDocument/2006/relationships/image" Target="../media/image108.png"/><Relationship Id="rId124" Type="http://schemas.openxmlformats.org/officeDocument/2006/relationships/image" Target="../media/image124.png"/><Relationship Id="rId129" Type="http://schemas.openxmlformats.org/officeDocument/2006/relationships/image" Target="../media/image129.png"/><Relationship Id="rId54" Type="http://schemas.openxmlformats.org/officeDocument/2006/relationships/image" Target="../media/image54.png"/><Relationship Id="rId70" Type="http://schemas.openxmlformats.org/officeDocument/2006/relationships/image" Target="../media/image70.png"/><Relationship Id="rId75" Type="http://schemas.openxmlformats.org/officeDocument/2006/relationships/image" Target="../media/image75.png"/><Relationship Id="rId91" Type="http://schemas.openxmlformats.org/officeDocument/2006/relationships/image" Target="../media/image91.png"/><Relationship Id="rId96" Type="http://schemas.openxmlformats.org/officeDocument/2006/relationships/image" Target="../media/image96.png"/><Relationship Id="rId140" Type="http://schemas.openxmlformats.org/officeDocument/2006/relationships/image" Target="../media/image140.png"/><Relationship Id="rId145" Type="http://schemas.openxmlformats.org/officeDocument/2006/relationships/image" Target="../media/image145.png"/><Relationship Id="rId161" Type="http://schemas.openxmlformats.org/officeDocument/2006/relationships/image" Target="../media/image161.png"/><Relationship Id="rId166" Type="http://schemas.openxmlformats.org/officeDocument/2006/relationships/image" Target="../media/image166.png"/><Relationship Id="rId182" Type="http://schemas.openxmlformats.org/officeDocument/2006/relationships/image" Target="../media/image182.png"/><Relationship Id="rId1" Type="http://schemas.openxmlformats.org/officeDocument/2006/relationships/image" Target="../media/image1.png"/><Relationship Id="rId6" Type="http://schemas.openxmlformats.org/officeDocument/2006/relationships/image" Target="../media/image6.png"/><Relationship Id="rId23" Type="http://schemas.openxmlformats.org/officeDocument/2006/relationships/image" Target="../media/image23.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119" Type="http://schemas.openxmlformats.org/officeDocument/2006/relationships/image" Target="../media/image119.png"/><Relationship Id="rId44" Type="http://schemas.openxmlformats.org/officeDocument/2006/relationships/image" Target="../media/image44.png"/><Relationship Id="rId60" Type="http://schemas.openxmlformats.org/officeDocument/2006/relationships/image" Target="../media/image60.png"/><Relationship Id="rId65" Type="http://schemas.openxmlformats.org/officeDocument/2006/relationships/image" Target="../media/image65.png"/><Relationship Id="rId81" Type="http://schemas.openxmlformats.org/officeDocument/2006/relationships/image" Target="../media/image81.png"/><Relationship Id="rId86" Type="http://schemas.openxmlformats.org/officeDocument/2006/relationships/image" Target="../media/image86.png"/><Relationship Id="rId130" Type="http://schemas.openxmlformats.org/officeDocument/2006/relationships/image" Target="../media/image130.png"/><Relationship Id="rId135" Type="http://schemas.openxmlformats.org/officeDocument/2006/relationships/image" Target="../media/image135.png"/><Relationship Id="rId151" Type="http://schemas.openxmlformats.org/officeDocument/2006/relationships/image" Target="../media/image151.png"/><Relationship Id="rId156" Type="http://schemas.openxmlformats.org/officeDocument/2006/relationships/image" Target="../media/image156.png"/><Relationship Id="rId177" Type="http://schemas.openxmlformats.org/officeDocument/2006/relationships/image" Target="../media/image177.png"/><Relationship Id="rId4" Type="http://schemas.openxmlformats.org/officeDocument/2006/relationships/image" Target="../media/image4.png"/><Relationship Id="rId9" Type="http://schemas.openxmlformats.org/officeDocument/2006/relationships/image" Target="../media/image9.png"/><Relationship Id="rId172" Type="http://schemas.openxmlformats.org/officeDocument/2006/relationships/image" Target="../media/image172.png"/><Relationship Id="rId180" Type="http://schemas.openxmlformats.org/officeDocument/2006/relationships/image" Target="../media/image180.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109" Type="http://schemas.openxmlformats.org/officeDocument/2006/relationships/image" Target="../media/image10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04" Type="http://schemas.openxmlformats.org/officeDocument/2006/relationships/image" Target="../media/image104.png"/><Relationship Id="rId120" Type="http://schemas.openxmlformats.org/officeDocument/2006/relationships/image" Target="../media/image120.png"/><Relationship Id="rId125" Type="http://schemas.openxmlformats.org/officeDocument/2006/relationships/image" Target="../media/image125.png"/><Relationship Id="rId141" Type="http://schemas.openxmlformats.org/officeDocument/2006/relationships/image" Target="../media/image141.png"/><Relationship Id="rId146" Type="http://schemas.openxmlformats.org/officeDocument/2006/relationships/image" Target="../media/image146.png"/><Relationship Id="rId167" Type="http://schemas.openxmlformats.org/officeDocument/2006/relationships/image" Target="../media/image167.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162" Type="http://schemas.openxmlformats.org/officeDocument/2006/relationships/image" Target="../media/image16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15" Type="http://schemas.openxmlformats.org/officeDocument/2006/relationships/image" Target="../media/image115.png"/><Relationship Id="rId131" Type="http://schemas.openxmlformats.org/officeDocument/2006/relationships/image" Target="../media/image131.png"/><Relationship Id="rId136" Type="http://schemas.openxmlformats.org/officeDocument/2006/relationships/image" Target="../media/image136.png"/><Relationship Id="rId157" Type="http://schemas.openxmlformats.org/officeDocument/2006/relationships/image" Target="../media/image157.png"/><Relationship Id="rId178" Type="http://schemas.openxmlformats.org/officeDocument/2006/relationships/image" Target="../media/image178.png"/><Relationship Id="rId61" Type="http://schemas.openxmlformats.org/officeDocument/2006/relationships/image" Target="../media/image61.png"/><Relationship Id="rId82" Type="http://schemas.openxmlformats.org/officeDocument/2006/relationships/image" Target="../media/image82.png"/><Relationship Id="rId152" Type="http://schemas.openxmlformats.org/officeDocument/2006/relationships/image" Target="../media/image152.png"/><Relationship Id="rId173" Type="http://schemas.openxmlformats.org/officeDocument/2006/relationships/image" Target="../media/image173.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png"/><Relationship Id="rId3" Type="http://schemas.openxmlformats.org/officeDocument/2006/relationships/image" Target="../media/image3.pn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pn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png"/><Relationship Id="rId179" Type="http://schemas.openxmlformats.org/officeDocument/2006/relationships/image" Target="../media/image179.pn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78" Type="http://schemas.openxmlformats.org/officeDocument/2006/relationships/image" Target="../media/image78.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png"/><Relationship Id="rId164" Type="http://schemas.openxmlformats.org/officeDocument/2006/relationships/image" Target="../media/image164.png"/><Relationship Id="rId169" Type="http://schemas.openxmlformats.org/officeDocument/2006/relationships/image" Target="../media/image169.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10</xdr:row>
      <xdr:rowOff>0</xdr:rowOff>
    </xdr:from>
    <xdr:to>
      <xdr:col>2</xdr:col>
      <xdr:colOff>219075</xdr:colOff>
      <xdr:row>10</xdr:row>
      <xdr:rowOff>142875</xdr:rowOff>
    </xdr:to>
    <xdr:pic>
      <xdr:nvPicPr>
        <xdr:cNvPr id="2" name="Picture 1">
          <a:extLst>
            <a:ext uri="{FF2B5EF4-FFF2-40B4-BE49-F238E27FC236}">
              <a16:creationId xmlns:a16="http://schemas.microsoft.com/office/drawing/2014/main" id="{26672F6D-B3BF-4ED1-A9A6-94CCCBF46E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19200" y="30480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xdr:row>
      <xdr:rowOff>0</xdr:rowOff>
    </xdr:from>
    <xdr:to>
      <xdr:col>2</xdr:col>
      <xdr:colOff>200025</xdr:colOff>
      <xdr:row>11</xdr:row>
      <xdr:rowOff>142875</xdr:rowOff>
    </xdr:to>
    <xdr:pic>
      <xdr:nvPicPr>
        <xdr:cNvPr id="3" name="Picture 2">
          <a:extLst>
            <a:ext uri="{FF2B5EF4-FFF2-40B4-BE49-F238E27FC236}">
              <a16:creationId xmlns:a16="http://schemas.microsoft.com/office/drawing/2014/main" id="{C316603C-76B2-4BB6-87B1-D2F03C76B47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9200" y="3429000"/>
          <a:ext cx="20002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xdr:row>
      <xdr:rowOff>0</xdr:rowOff>
    </xdr:from>
    <xdr:to>
      <xdr:col>2</xdr:col>
      <xdr:colOff>219075</xdr:colOff>
      <xdr:row>12</xdr:row>
      <xdr:rowOff>142875</xdr:rowOff>
    </xdr:to>
    <xdr:pic>
      <xdr:nvPicPr>
        <xdr:cNvPr id="4" name="Picture 3">
          <a:extLst>
            <a:ext uri="{FF2B5EF4-FFF2-40B4-BE49-F238E27FC236}">
              <a16:creationId xmlns:a16="http://schemas.microsoft.com/office/drawing/2014/main" id="{DF90894B-F6B4-4622-97E8-716A1E533F6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219200" y="36195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xdr:row>
      <xdr:rowOff>0</xdr:rowOff>
    </xdr:from>
    <xdr:to>
      <xdr:col>2</xdr:col>
      <xdr:colOff>209550</xdr:colOff>
      <xdr:row>13</xdr:row>
      <xdr:rowOff>142875</xdr:rowOff>
    </xdr:to>
    <xdr:pic>
      <xdr:nvPicPr>
        <xdr:cNvPr id="5" name="Picture 4">
          <a:extLst>
            <a:ext uri="{FF2B5EF4-FFF2-40B4-BE49-F238E27FC236}">
              <a16:creationId xmlns:a16="http://schemas.microsoft.com/office/drawing/2014/main" id="{EB014201-C127-41B7-9D3A-8D60A7B84D37}"/>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219200" y="3810000"/>
          <a:ext cx="20955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xdr:row>
      <xdr:rowOff>0</xdr:rowOff>
    </xdr:from>
    <xdr:to>
      <xdr:col>2</xdr:col>
      <xdr:colOff>219075</xdr:colOff>
      <xdr:row>14</xdr:row>
      <xdr:rowOff>142875</xdr:rowOff>
    </xdr:to>
    <xdr:pic>
      <xdr:nvPicPr>
        <xdr:cNvPr id="6" name="Picture 5">
          <a:extLst>
            <a:ext uri="{FF2B5EF4-FFF2-40B4-BE49-F238E27FC236}">
              <a16:creationId xmlns:a16="http://schemas.microsoft.com/office/drawing/2014/main" id="{2988492A-B030-44C3-807D-FD3C0ECA6E9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219200" y="40005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xdr:row>
      <xdr:rowOff>0</xdr:rowOff>
    </xdr:from>
    <xdr:to>
      <xdr:col>2</xdr:col>
      <xdr:colOff>219075</xdr:colOff>
      <xdr:row>15</xdr:row>
      <xdr:rowOff>142875</xdr:rowOff>
    </xdr:to>
    <xdr:pic>
      <xdr:nvPicPr>
        <xdr:cNvPr id="7" name="Picture 6">
          <a:extLst>
            <a:ext uri="{FF2B5EF4-FFF2-40B4-BE49-F238E27FC236}">
              <a16:creationId xmlns:a16="http://schemas.microsoft.com/office/drawing/2014/main" id="{8B960E96-53D0-4331-A05A-1107521ED49A}"/>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219200" y="41910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xdr:row>
      <xdr:rowOff>0</xdr:rowOff>
    </xdr:from>
    <xdr:to>
      <xdr:col>2</xdr:col>
      <xdr:colOff>219075</xdr:colOff>
      <xdr:row>16</xdr:row>
      <xdr:rowOff>133350</xdr:rowOff>
    </xdr:to>
    <xdr:pic>
      <xdr:nvPicPr>
        <xdr:cNvPr id="8" name="Picture 7">
          <a:extLst>
            <a:ext uri="{FF2B5EF4-FFF2-40B4-BE49-F238E27FC236}">
              <a16:creationId xmlns:a16="http://schemas.microsoft.com/office/drawing/2014/main" id="{C008CCBD-FF56-4C02-A6E3-9B993240E03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219200" y="476250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xdr:row>
      <xdr:rowOff>0</xdr:rowOff>
    </xdr:from>
    <xdr:to>
      <xdr:col>2</xdr:col>
      <xdr:colOff>219075</xdr:colOff>
      <xdr:row>17</xdr:row>
      <xdr:rowOff>114300</xdr:rowOff>
    </xdr:to>
    <xdr:pic>
      <xdr:nvPicPr>
        <xdr:cNvPr id="9" name="Picture 8">
          <a:extLst>
            <a:ext uri="{FF2B5EF4-FFF2-40B4-BE49-F238E27FC236}">
              <a16:creationId xmlns:a16="http://schemas.microsoft.com/office/drawing/2014/main" id="{C844F4AC-C237-4765-B3CC-9EA5D7F8B108}"/>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219200" y="514350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xdr:row>
      <xdr:rowOff>0</xdr:rowOff>
    </xdr:from>
    <xdr:to>
      <xdr:col>2</xdr:col>
      <xdr:colOff>219075</xdr:colOff>
      <xdr:row>18</xdr:row>
      <xdr:rowOff>114300</xdr:rowOff>
    </xdr:to>
    <xdr:pic>
      <xdr:nvPicPr>
        <xdr:cNvPr id="10" name="Picture 9">
          <a:extLst>
            <a:ext uri="{FF2B5EF4-FFF2-40B4-BE49-F238E27FC236}">
              <a16:creationId xmlns:a16="http://schemas.microsoft.com/office/drawing/2014/main" id="{C8F88477-F906-424B-A587-59A561F5816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219200" y="533400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19</xdr:row>
      <xdr:rowOff>0</xdr:rowOff>
    </xdr:from>
    <xdr:to>
      <xdr:col>2</xdr:col>
      <xdr:colOff>219075</xdr:colOff>
      <xdr:row>19</xdr:row>
      <xdr:rowOff>142875</xdr:rowOff>
    </xdr:to>
    <xdr:pic>
      <xdr:nvPicPr>
        <xdr:cNvPr id="11" name="Picture 10">
          <a:extLst>
            <a:ext uri="{FF2B5EF4-FFF2-40B4-BE49-F238E27FC236}">
              <a16:creationId xmlns:a16="http://schemas.microsoft.com/office/drawing/2014/main" id="{15F9BBBC-F91A-4244-A174-C06E8C786335}"/>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19200" y="57150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20</xdr:row>
      <xdr:rowOff>0</xdr:rowOff>
    </xdr:from>
    <xdr:to>
      <xdr:col>2</xdr:col>
      <xdr:colOff>219075</xdr:colOff>
      <xdr:row>20</xdr:row>
      <xdr:rowOff>114300</xdr:rowOff>
    </xdr:to>
    <xdr:pic>
      <xdr:nvPicPr>
        <xdr:cNvPr id="12" name="Picture 11">
          <a:extLst>
            <a:ext uri="{FF2B5EF4-FFF2-40B4-BE49-F238E27FC236}">
              <a16:creationId xmlns:a16="http://schemas.microsoft.com/office/drawing/2014/main" id="{58DA5D93-C252-46AC-8B65-0E683D1F44E7}"/>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1219200" y="590550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21</xdr:row>
      <xdr:rowOff>0</xdr:rowOff>
    </xdr:from>
    <xdr:to>
      <xdr:col>2</xdr:col>
      <xdr:colOff>219075</xdr:colOff>
      <xdr:row>21</xdr:row>
      <xdr:rowOff>114300</xdr:rowOff>
    </xdr:to>
    <xdr:pic>
      <xdr:nvPicPr>
        <xdr:cNvPr id="13" name="Picture 12">
          <a:extLst>
            <a:ext uri="{FF2B5EF4-FFF2-40B4-BE49-F238E27FC236}">
              <a16:creationId xmlns:a16="http://schemas.microsoft.com/office/drawing/2014/main" id="{302D5D6C-D349-4054-938D-2CA9658DDF41}"/>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219200" y="628650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22</xdr:row>
      <xdr:rowOff>0</xdr:rowOff>
    </xdr:from>
    <xdr:to>
      <xdr:col>2</xdr:col>
      <xdr:colOff>219075</xdr:colOff>
      <xdr:row>22</xdr:row>
      <xdr:rowOff>133350</xdr:rowOff>
    </xdr:to>
    <xdr:pic>
      <xdr:nvPicPr>
        <xdr:cNvPr id="14" name="Picture 13">
          <a:extLst>
            <a:ext uri="{FF2B5EF4-FFF2-40B4-BE49-F238E27FC236}">
              <a16:creationId xmlns:a16="http://schemas.microsoft.com/office/drawing/2014/main" id="{99D9C40B-16DE-4FF2-B5F9-818D436777F5}"/>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1219200" y="666750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23</xdr:row>
      <xdr:rowOff>0</xdr:rowOff>
    </xdr:from>
    <xdr:to>
      <xdr:col>2</xdr:col>
      <xdr:colOff>219075</xdr:colOff>
      <xdr:row>23</xdr:row>
      <xdr:rowOff>133350</xdr:rowOff>
    </xdr:to>
    <xdr:pic>
      <xdr:nvPicPr>
        <xdr:cNvPr id="15" name="Picture 14">
          <a:extLst>
            <a:ext uri="{FF2B5EF4-FFF2-40B4-BE49-F238E27FC236}">
              <a16:creationId xmlns:a16="http://schemas.microsoft.com/office/drawing/2014/main" id="{D49664B6-B7D8-49BB-9ECC-98321D9BD1A0}"/>
            </a:ext>
          </a:extLst>
        </xdr:cNvPr>
        <xdr:cNvPicPr>
          <a:picLocks noChangeAspect="1" noChangeArrowheads="1"/>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1219200" y="710565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24</xdr:row>
      <xdr:rowOff>0</xdr:rowOff>
    </xdr:from>
    <xdr:to>
      <xdr:col>2</xdr:col>
      <xdr:colOff>219075</xdr:colOff>
      <xdr:row>24</xdr:row>
      <xdr:rowOff>142875</xdr:rowOff>
    </xdr:to>
    <xdr:pic>
      <xdr:nvPicPr>
        <xdr:cNvPr id="16" name="Picture 15">
          <a:extLst>
            <a:ext uri="{FF2B5EF4-FFF2-40B4-BE49-F238E27FC236}">
              <a16:creationId xmlns:a16="http://schemas.microsoft.com/office/drawing/2014/main" id="{3248AD2E-9FE9-4A7F-99DD-93FFFA08E629}"/>
            </a:ext>
          </a:extLst>
        </xdr:cNvPr>
        <xdr:cNvPicPr>
          <a:picLocks noChangeAspect="1" noChangeArrowheads="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a:fillRect/>
        </a:stretch>
      </xdr:blipFill>
      <xdr:spPr bwMode="auto">
        <a:xfrm>
          <a:off x="1219200" y="7486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25</xdr:row>
      <xdr:rowOff>0</xdr:rowOff>
    </xdr:from>
    <xdr:to>
      <xdr:col>2</xdr:col>
      <xdr:colOff>219075</xdr:colOff>
      <xdr:row>25</xdr:row>
      <xdr:rowOff>114300</xdr:rowOff>
    </xdr:to>
    <xdr:pic>
      <xdr:nvPicPr>
        <xdr:cNvPr id="17" name="Picture 16">
          <a:extLst>
            <a:ext uri="{FF2B5EF4-FFF2-40B4-BE49-F238E27FC236}">
              <a16:creationId xmlns:a16="http://schemas.microsoft.com/office/drawing/2014/main" id="{057A03D9-EF09-4276-9486-A0DDA5FD94F5}"/>
            </a:ext>
          </a:extLst>
        </xdr:cNvPr>
        <xdr:cNvPicPr>
          <a:picLocks noChangeAspect="1" noChangeArrowheads="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a:fillRect/>
        </a:stretch>
      </xdr:blipFill>
      <xdr:spPr bwMode="auto">
        <a:xfrm>
          <a:off x="1219200" y="78676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26</xdr:row>
      <xdr:rowOff>0</xdr:rowOff>
    </xdr:from>
    <xdr:to>
      <xdr:col>2</xdr:col>
      <xdr:colOff>219075</xdr:colOff>
      <xdr:row>26</xdr:row>
      <xdr:rowOff>142875</xdr:rowOff>
    </xdr:to>
    <xdr:pic>
      <xdr:nvPicPr>
        <xdr:cNvPr id="18" name="Picture 17">
          <a:extLst>
            <a:ext uri="{FF2B5EF4-FFF2-40B4-BE49-F238E27FC236}">
              <a16:creationId xmlns:a16="http://schemas.microsoft.com/office/drawing/2014/main" id="{19C51CBA-E679-4FAA-94EA-918CD0F979B6}"/>
            </a:ext>
          </a:extLst>
        </xdr:cNvPr>
        <xdr:cNvPicPr>
          <a:picLocks noChangeAspect="1" noChangeArrowheads="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a:fillRect/>
        </a:stretch>
      </xdr:blipFill>
      <xdr:spPr bwMode="auto">
        <a:xfrm>
          <a:off x="1219200" y="8058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27</xdr:row>
      <xdr:rowOff>0</xdr:rowOff>
    </xdr:from>
    <xdr:to>
      <xdr:col>2</xdr:col>
      <xdr:colOff>219075</xdr:colOff>
      <xdr:row>27</xdr:row>
      <xdr:rowOff>133350</xdr:rowOff>
    </xdr:to>
    <xdr:pic>
      <xdr:nvPicPr>
        <xdr:cNvPr id="19" name="Picture 18">
          <a:extLst>
            <a:ext uri="{FF2B5EF4-FFF2-40B4-BE49-F238E27FC236}">
              <a16:creationId xmlns:a16="http://schemas.microsoft.com/office/drawing/2014/main" id="{B0F9EC57-6787-4E34-BAE7-CCBA8D313E3E}"/>
            </a:ext>
          </a:extLst>
        </xdr:cNvPr>
        <xdr:cNvPicPr>
          <a:picLocks noChangeAspect="1" noChangeArrowheads="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1219200" y="824865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28</xdr:row>
      <xdr:rowOff>0</xdr:rowOff>
    </xdr:from>
    <xdr:to>
      <xdr:col>2</xdr:col>
      <xdr:colOff>219075</xdr:colOff>
      <xdr:row>28</xdr:row>
      <xdr:rowOff>142875</xdr:rowOff>
    </xdr:to>
    <xdr:pic>
      <xdr:nvPicPr>
        <xdr:cNvPr id="20" name="Picture 19">
          <a:extLst>
            <a:ext uri="{FF2B5EF4-FFF2-40B4-BE49-F238E27FC236}">
              <a16:creationId xmlns:a16="http://schemas.microsoft.com/office/drawing/2014/main" id="{DF78DCEB-FEDD-4838-BEB0-B8BB355E3FE7}"/>
            </a:ext>
          </a:extLst>
        </xdr:cNvPr>
        <xdr:cNvPicPr>
          <a:picLocks noChangeAspect="1" noChangeArrowheads="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1219200" y="8629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29</xdr:row>
      <xdr:rowOff>0</xdr:rowOff>
    </xdr:from>
    <xdr:to>
      <xdr:col>2</xdr:col>
      <xdr:colOff>219075</xdr:colOff>
      <xdr:row>29</xdr:row>
      <xdr:rowOff>142875</xdr:rowOff>
    </xdr:to>
    <xdr:pic>
      <xdr:nvPicPr>
        <xdr:cNvPr id="21" name="Picture 20">
          <a:extLst>
            <a:ext uri="{FF2B5EF4-FFF2-40B4-BE49-F238E27FC236}">
              <a16:creationId xmlns:a16="http://schemas.microsoft.com/office/drawing/2014/main" id="{37EA8E54-05F5-4E96-93F6-F02256179DF8}"/>
            </a:ext>
          </a:extLst>
        </xdr:cNvPr>
        <xdr:cNvPicPr>
          <a:picLocks noChangeAspect="1" noChangeArrowheads="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1219200" y="8820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30</xdr:row>
      <xdr:rowOff>0</xdr:rowOff>
    </xdr:from>
    <xdr:to>
      <xdr:col>2</xdr:col>
      <xdr:colOff>209550</xdr:colOff>
      <xdr:row>30</xdr:row>
      <xdr:rowOff>142875</xdr:rowOff>
    </xdr:to>
    <xdr:pic>
      <xdr:nvPicPr>
        <xdr:cNvPr id="22" name="Picture 21">
          <a:extLst>
            <a:ext uri="{FF2B5EF4-FFF2-40B4-BE49-F238E27FC236}">
              <a16:creationId xmlns:a16="http://schemas.microsoft.com/office/drawing/2014/main" id="{0CC8CE8D-E812-4EE9-A265-734776EAA7B7}"/>
            </a:ext>
          </a:extLst>
        </xdr:cNvPr>
        <xdr:cNvPicPr>
          <a:picLocks noChangeAspect="1" noChangeArrowheads="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1219200" y="9010650"/>
          <a:ext cx="20955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31</xdr:row>
      <xdr:rowOff>0</xdr:rowOff>
    </xdr:from>
    <xdr:to>
      <xdr:col>2</xdr:col>
      <xdr:colOff>219075</xdr:colOff>
      <xdr:row>31</xdr:row>
      <xdr:rowOff>114300</xdr:rowOff>
    </xdr:to>
    <xdr:pic>
      <xdr:nvPicPr>
        <xdr:cNvPr id="23" name="Picture 22">
          <a:extLst>
            <a:ext uri="{FF2B5EF4-FFF2-40B4-BE49-F238E27FC236}">
              <a16:creationId xmlns:a16="http://schemas.microsoft.com/office/drawing/2014/main" id="{A6225DCF-7CBA-495A-898A-806A1716DC0C}"/>
            </a:ext>
          </a:extLst>
        </xdr:cNvPr>
        <xdr:cNvPicPr>
          <a:picLocks noChangeAspect="1" noChangeArrowheads="1"/>
        </xdr:cNvPicPr>
      </xdr:nvPicPr>
      <xdr:blipFill>
        <a:blip xmlns:r="http://schemas.openxmlformats.org/officeDocument/2006/relationships" r:embed="rId22">
          <a:extLst>
            <a:ext uri="{28A0092B-C50C-407E-A947-70E740481C1C}">
              <a14:useLocalDpi xmlns:a14="http://schemas.microsoft.com/office/drawing/2010/main" val="0"/>
            </a:ext>
          </a:extLst>
        </a:blip>
        <a:srcRect/>
        <a:stretch>
          <a:fillRect/>
        </a:stretch>
      </xdr:blipFill>
      <xdr:spPr bwMode="auto">
        <a:xfrm>
          <a:off x="1219200" y="93916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32</xdr:row>
      <xdr:rowOff>0</xdr:rowOff>
    </xdr:from>
    <xdr:to>
      <xdr:col>2</xdr:col>
      <xdr:colOff>219075</xdr:colOff>
      <xdr:row>32</xdr:row>
      <xdr:rowOff>142875</xdr:rowOff>
    </xdr:to>
    <xdr:pic>
      <xdr:nvPicPr>
        <xdr:cNvPr id="24" name="Picture 23">
          <a:extLst>
            <a:ext uri="{FF2B5EF4-FFF2-40B4-BE49-F238E27FC236}">
              <a16:creationId xmlns:a16="http://schemas.microsoft.com/office/drawing/2014/main" id="{D093A1F8-0C3E-488C-A592-EA85F204089A}"/>
            </a:ext>
          </a:extLst>
        </xdr:cNvPr>
        <xdr:cNvPicPr>
          <a:picLocks noChangeAspect="1" noChangeArrowheads="1"/>
        </xdr:cNvPicPr>
      </xdr:nvPicPr>
      <xdr:blipFill>
        <a:blip xmlns:r="http://schemas.openxmlformats.org/officeDocument/2006/relationships" r:embed="rId23">
          <a:extLst>
            <a:ext uri="{28A0092B-C50C-407E-A947-70E740481C1C}">
              <a14:useLocalDpi xmlns:a14="http://schemas.microsoft.com/office/drawing/2010/main" val="0"/>
            </a:ext>
          </a:extLst>
        </a:blip>
        <a:srcRect/>
        <a:stretch>
          <a:fillRect/>
        </a:stretch>
      </xdr:blipFill>
      <xdr:spPr bwMode="auto">
        <a:xfrm>
          <a:off x="1219200" y="10153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33</xdr:row>
      <xdr:rowOff>0</xdr:rowOff>
    </xdr:from>
    <xdr:to>
      <xdr:col>2</xdr:col>
      <xdr:colOff>209550</xdr:colOff>
      <xdr:row>33</xdr:row>
      <xdr:rowOff>142875</xdr:rowOff>
    </xdr:to>
    <xdr:pic>
      <xdr:nvPicPr>
        <xdr:cNvPr id="25" name="Picture 24">
          <a:extLst>
            <a:ext uri="{FF2B5EF4-FFF2-40B4-BE49-F238E27FC236}">
              <a16:creationId xmlns:a16="http://schemas.microsoft.com/office/drawing/2014/main" id="{47401721-C239-4081-BE77-B268F299EA32}"/>
            </a:ext>
          </a:extLst>
        </xdr:cNvPr>
        <xdr:cNvPicPr>
          <a:picLocks noChangeAspect="1" noChangeArrowheads="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219200" y="10534650"/>
          <a:ext cx="20955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34</xdr:row>
      <xdr:rowOff>0</xdr:rowOff>
    </xdr:from>
    <xdr:to>
      <xdr:col>2</xdr:col>
      <xdr:colOff>219075</xdr:colOff>
      <xdr:row>34</xdr:row>
      <xdr:rowOff>133350</xdr:rowOff>
    </xdr:to>
    <xdr:pic>
      <xdr:nvPicPr>
        <xdr:cNvPr id="26" name="Picture 25">
          <a:extLst>
            <a:ext uri="{FF2B5EF4-FFF2-40B4-BE49-F238E27FC236}">
              <a16:creationId xmlns:a16="http://schemas.microsoft.com/office/drawing/2014/main" id="{3AD29382-2234-43B2-9A31-BE090853D122}"/>
            </a:ext>
          </a:extLst>
        </xdr:cNvPr>
        <xdr:cNvPicPr>
          <a:picLocks noChangeAspect="1" noChangeArrowheads="1"/>
        </xdr:cNvPicPr>
      </xdr:nvPicPr>
      <xdr:blipFill>
        <a:blip xmlns:r="http://schemas.openxmlformats.org/officeDocument/2006/relationships" r:embed="rId25">
          <a:extLst>
            <a:ext uri="{28A0092B-C50C-407E-A947-70E740481C1C}">
              <a14:useLocalDpi xmlns:a14="http://schemas.microsoft.com/office/drawing/2010/main" val="0"/>
            </a:ext>
          </a:extLst>
        </a:blip>
        <a:srcRect/>
        <a:stretch>
          <a:fillRect/>
        </a:stretch>
      </xdr:blipFill>
      <xdr:spPr bwMode="auto">
        <a:xfrm>
          <a:off x="1219200" y="1091565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35</xdr:row>
      <xdr:rowOff>0</xdr:rowOff>
    </xdr:from>
    <xdr:to>
      <xdr:col>2</xdr:col>
      <xdr:colOff>219075</xdr:colOff>
      <xdr:row>35</xdr:row>
      <xdr:rowOff>142875</xdr:rowOff>
    </xdr:to>
    <xdr:pic>
      <xdr:nvPicPr>
        <xdr:cNvPr id="27" name="Picture 26">
          <a:extLst>
            <a:ext uri="{FF2B5EF4-FFF2-40B4-BE49-F238E27FC236}">
              <a16:creationId xmlns:a16="http://schemas.microsoft.com/office/drawing/2014/main" id="{6DE85214-C93B-43CE-A5DB-081BA0F11E9B}"/>
            </a:ext>
          </a:extLst>
        </xdr:cNvPr>
        <xdr:cNvPicPr>
          <a:picLocks noChangeAspect="1" noChangeArrowheads="1"/>
        </xdr:cNvPicPr>
      </xdr:nvPicPr>
      <xdr:blipFill>
        <a:blip xmlns:r="http://schemas.openxmlformats.org/officeDocument/2006/relationships" r:embed="rId26">
          <a:extLst>
            <a:ext uri="{28A0092B-C50C-407E-A947-70E740481C1C}">
              <a14:useLocalDpi xmlns:a14="http://schemas.microsoft.com/office/drawing/2010/main" val="0"/>
            </a:ext>
          </a:extLst>
        </a:blip>
        <a:srcRect/>
        <a:stretch>
          <a:fillRect/>
        </a:stretch>
      </xdr:blipFill>
      <xdr:spPr bwMode="auto">
        <a:xfrm>
          <a:off x="1219200" y="11106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36</xdr:row>
      <xdr:rowOff>0</xdr:rowOff>
    </xdr:from>
    <xdr:to>
      <xdr:col>2</xdr:col>
      <xdr:colOff>219075</xdr:colOff>
      <xdr:row>36</xdr:row>
      <xdr:rowOff>142875</xdr:rowOff>
    </xdr:to>
    <xdr:pic>
      <xdr:nvPicPr>
        <xdr:cNvPr id="28" name="Picture 27">
          <a:extLst>
            <a:ext uri="{FF2B5EF4-FFF2-40B4-BE49-F238E27FC236}">
              <a16:creationId xmlns:a16="http://schemas.microsoft.com/office/drawing/2014/main" id="{EFE71F33-083D-47DA-9972-706F229DC08A}"/>
            </a:ext>
          </a:extLst>
        </xdr:cNvPr>
        <xdr:cNvPicPr>
          <a:picLocks noChangeAspect="1" noChangeArrowheads="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219200" y="11487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37</xdr:row>
      <xdr:rowOff>0</xdr:rowOff>
    </xdr:from>
    <xdr:to>
      <xdr:col>2</xdr:col>
      <xdr:colOff>219075</xdr:colOff>
      <xdr:row>37</xdr:row>
      <xdr:rowOff>142875</xdr:rowOff>
    </xdr:to>
    <xdr:pic>
      <xdr:nvPicPr>
        <xdr:cNvPr id="29" name="Picture 28">
          <a:extLst>
            <a:ext uri="{FF2B5EF4-FFF2-40B4-BE49-F238E27FC236}">
              <a16:creationId xmlns:a16="http://schemas.microsoft.com/office/drawing/2014/main" id="{5DD2D0EF-31E7-4DB3-9DAB-E58D45575237}"/>
            </a:ext>
          </a:extLst>
        </xdr:cNvPr>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1219200" y="11868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38</xdr:row>
      <xdr:rowOff>0</xdr:rowOff>
    </xdr:from>
    <xdr:to>
      <xdr:col>2</xdr:col>
      <xdr:colOff>219075</xdr:colOff>
      <xdr:row>38</xdr:row>
      <xdr:rowOff>114300</xdr:rowOff>
    </xdr:to>
    <xdr:pic>
      <xdr:nvPicPr>
        <xdr:cNvPr id="30" name="Picture 29">
          <a:extLst>
            <a:ext uri="{FF2B5EF4-FFF2-40B4-BE49-F238E27FC236}">
              <a16:creationId xmlns:a16="http://schemas.microsoft.com/office/drawing/2014/main" id="{AF426289-2879-4F2A-BD8B-921055524210}"/>
            </a:ext>
          </a:extLst>
        </xdr:cNvPr>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1219200" y="12249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39</xdr:row>
      <xdr:rowOff>0</xdr:rowOff>
    </xdr:from>
    <xdr:to>
      <xdr:col>2</xdr:col>
      <xdr:colOff>219075</xdr:colOff>
      <xdr:row>39</xdr:row>
      <xdr:rowOff>133350</xdr:rowOff>
    </xdr:to>
    <xdr:pic>
      <xdr:nvPicPr>
        <xdr:cNvPr id="31" name="Picture 30">
          <a:extLst>
            <a:ext uri="{FF2B5EF4-FFF2-40B4-BE49-F238E27FC236}">
              <a16:creationId xmlns:a16="http://schemas.microsoft.com/office/drawing/2014/main" id="{96E0B299-2C97-4961-82B7-282A82702748}"/>
            </a:ext>
          </a:extLst>
        </xdr:cNvPr>
        <xdr:cNvPicPr>
          <a:picLocks noChangeAspect="1" noChangeArrowheads="1"/>
        </xdr:cNvPicPr>
      </xdr:nvPicPr>
      <xdr:blipFill>
        <a:blip xmlns:r="http://schemas.openxmlformats.org/officeDocument/2006/relationships" r:embed="rId30">
          <a:extLst>
            <a:ext uri="{28A0092B-C50C-407E-A947-70E740481C1C}">
              <a14:useLocalDpi xmlns:a14="http://schemas.microsoft.com/office/drawing/2010/main" val="0"/>
            </a:ext>
          </a:extLst>
        </a:blip>
        <a:srcRect/>
        <a:stretch>
          <a:fillRect/>
        </a:stretch>
      </xdr:blipFill>
      <xdr:spPr bwMode="auto">
        <a:xfrm>
          <a:off x="1219200" y="1263015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40</xdr:row>
      <xdr:rowOff>0</xdr:rowOff>
    </xdr:from>
    <xdr:to>
      <xdr:col>2</xdr:col>
      <xdr:colOff>219075</xdr:colOff>
      <xdr:row>40</xdr:row>
      <xdr:rowOff>142875</xdr:rowOff>
    </xdr:to>
    <xdr:pic>
      <xdr:nvPicPr>
        <xdr:cNvPr id="32" name="Picture 31">
          <a:extLst>
            <a:ext uri="{FF2B5EF4-FFF2-40B4-BE49-F238E27FC236}">
              <a16:creationId xmlns:a16="http://schemas.microsoft.com/office/drawing/2014/main" id="{FB683660-B71A-4AE8-872F-8918F2D250D5}"/>
            </a:ext>
          </a:extLst>
        </xdr:cNvPr>
        <xdr:cNvPicPr>
          <a:picLocks noChangeAspect="1" noChangeArrowheads="1"/>
        </xdr:cNvPicPr>
      </xdr:nvPicPr>
      <xdr:blipFill>
        <a:blip xmlns:r="http://schemas.openxmlformats.org/officeDocument/2006/relationships" r:embed="rId31">
          <a:extLst>
            <a:ext uri="{28A0092B-C50C-407E-A947-70E740481C1C}">
              <a14:useLocalDpi xmlns:a14="http://schemas.microsoft.com/office/drawing/2010/main" val="0"/>
            </a:ext>
          </a:extLst>
        </a:blip>
        <a:srcRect/>
        <a:stretch>
          <a:fillRect/>
        </a:stretch>
      </xdr:blipFill>
      <xdr:spPr bwMode="auto">
        <a:xfrm>
          <a:off x="1219200" y="13011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41</xdr:row>
      <xdr:rowOff>0</xdr:rowOff>
    </xdr:from>
    <xdr:to>
      <xdr:col>2</xdr:col>
      <xdr:colOff>219075</xdr:colOff>
      <xdr:row>41</xdr:row>
      <xdr:rowOff>142875</xdr:rowOff>
    </xdr:to>
    <xdr:pic>
      <xdr:nvPicPr>
        <xdr:cNvPr id="33" name="Picture 32">
          <a:extLst>
            <a:ext uri="{FF2B5EF4-FFF2-40B4-BE49-F238E27FC236}">
              <a16:creationId xmlns:a16="http://schemas.microsoft.com/office/drawing/2014/main" id="{0AFC20EC-3B46-4A59-8447-BE61ED085C22}"/>
            </a:ext>
          </a:extLst>
        </xdr:cNvPr>
        <xdr:cNvPicPr>
          <a:picLocks noChangeAspect="1" noChangeArrowheads="1"/>
        </xdr:cNvPicPr>
      </xdr:nvPicPr>
      <xdr:blipFill>
        <a:blip xmlns:r="http://schemas.openxmlformats.org/officeDocument/2006/relationships" r:embed="rId32">
          <a:extLst>
            <a:ext uri="{28A0092B-C50C-407E-A947-70E740481C1C}">
              <a14:useLocalDpi xmlns:a14="http://schemas.microsoft.com/office/drawing/2010/main" val="0"/>
            </a:ext>
          </a:extLst>
        </a:blip>
        <a:srcRect/>
        <a:stretch>
          <a:fillRect/>
        </a:stretch>
      </xdr:blipFill>
      <xdr:spPr bwMode="auto">
        <a:xfrm>
          <a:off x="1219200" y="13582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42</xdr:row>
      <xdr:rowOff>0</xdr:rowOff>
    </xdr:from>
    <xdr:to>
      <xdr:col>2</xdr:col>
      <xdr:colOff>219075</xdr:colOff>
      <xdr:row>42</xdr:row>
      <xdr:rowOff>142875</xdr:rowOff>
    </xdr:to>
    <xdr:pic>
      <xdr:nvPicPr>
        <xdr:cNvPr id="34" name="Picture 33">
          <a:extLst>
            <a:ext uri="{FF2B5EF4-FFF2-40B4-BE49-F238E27FC236}">
              <a16:creationId xmlns:a16="http://schemas.microsoft.com/office/drawing/2014/main" id="{EC435806-EAD8-4D06-B09A-F29341CBAE91}"/>
            </a:ext>
          </a:extLst>
        </xdr:cNvPr>
        <xdr:cNvPicPr>
          <a:picLocks noChangeAspect="1" noChangeArrowheads="1"/>
        </xdr:cNvPicPr>
      </xdr:nvPicPr>
      <xdr:blipFill>
        <a:blip xmlns:r="http://schemas.openxmlformats.org/officeDocument/2006/relationships" r:embed="rId33">
          <a:extLst>
            <a:ext uri="{28A0092B-C50C-407E-A947-70E740481C1C}">
              <a14:useLocalDpi xmlns:a14="http://schemas.microsoft.com/office/drawing/2010/main" val="0"/>
            </a:ext>
          </a:extLst>
        </a:blip>
        <a:srcRect/>
        <a:stretch>
          <a:fillRect/>
        </a:stretch>
      </xdr:blipFill>
      <xdr:spPr bwMode="auto">
        <a:xfrm>
          <a:off x="1219200" y="13773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43</xdr:row>
      <xdr:rowOff>0</xdr:rowOff>
    </xdr:from>
    <xdr:to>
      <xdr:col>2</xdr:col>
      <xdr:colOff>219075</xdr:colOff>
      <xdr:row>43</xdr:row>
      <xdr:rowOff>142875</xdr:rowOff>
    </xdr:to>
    <xdr:pic>
      <xdr:nvPicPr>
        <xdr:cNvPr id="35" name="Picture 34">
          <a:extLst>
            <a:ext uri="{FF2B5EF4-FFF2-40B4-BE49-F238E27FC236}">
              <a16:creationId xmlns:a16="http://schemas.microsoft.com/office/drawing/2014/main" id="{2275819F-E94D-4E43-86B3-6F24D7B7BA23}"/>
            </a:ext>
          </a:extLst>
        </xdr:cNvPr>
        <xdr:cNvPicPr>
          <a:picLocks noChangeAspect="1" noChangeArrowheads="1"/>
        </xdr:cNvPicPr>
      </xdr:nvPicPr>
      <xdr:blipFill>
        <a:blip xmlns:r="http://schemas.openxmlformats.org/officeDocument/2006/relationships" r:embed="rId34">
          <a:extLst>
            <a:ext uri="{28A0092B-C50C-407E-A947-70E740481C1C}">
              <a14:useLocalDpi xmlns:a14="http://schemas.microsoft.com/office/drawing/2010/main" val="0"/>
            </a:ext>
          </a:extLst>
        </a:blip>
        <a:srcRect/>
        <a:stretch>
          <a:fillRect/>
        </a:stretch>
      </xdr:blipFill>
      <xdr:spPr bwMode="auto">
        <a:xfrm>
          <a:off x="1219200" y="14154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44</xdr:row>
      <xdr:rowOff>0</xdr:rowOff>
    </xdr:from>
    <xdr:to>
      <xdr:col>2</xdr:col>
      <xdr:colOff>219075</xdr:colOff>
      <xdr:row>44</xdr:row>
      <xdr:rowOff>142875</xdr:rowOff>
    </xdr:to>
    <xdr:pic>
      <xdr:nvPicPr>
        <xdr:cNvPr id="36" name="Picture 35">
          <a:extLst>
            <a:ext uri="{FF2B5EF4-FFF2-40B4-BE49-F238E27FC236}">
              <a16:creationId xmlns:a16="http://schemas.microsoft.com/office/drawing/2014/main" id="{9B739A86-DE40-416B-BE87-91704EDC1345}"/>
            </a:ext>
          </a:extLst>
        </xdr:cNvPr>
        <xdr:cNvPicPr>
          <a:picLocks noChangeAspect="1" noChangeArrowheads="1"/>
        </xdr:cNvPicPr>
      </xdr:nvPicPr>
      <xdr:blipFill>
        <a:blip xmlns:r="http://schemas.openxmlformats.org/officeDocument/2006/relationships" r:embed="rId35">
          <a:extLst>
            <a:ext uri="{28A0092B-C50C-407E-A947-70E740481C1C}">
              <a14:useLocalDpi xmlns:a14="http://schemas.microsoft.com/office/drawing/2010/main" val="0"/>
            </a:ext>
          </a:extLst>
        </a:blip>
        <a:srcRect/>
        <a:stretch>
          <a:fillRect/>
        </a:stretch>
      </xdr:blipFill>
      <xdr:spPr bwMode="auto">
        <a:xfrm>
          <a:off x="1219200" y="14344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45</xdr:row>
      <xdr:rowOff>0</xdr:rowOff>
    </xdr:from>
    <xdr:to>
      <xdr:col>2</xdr:col>
      <xdr:colOff>219075</xdr:colOff>
      <xdr:row>45</xdr:row>
      <xdr:rowOff>142875</xdr:rowOff>
    </xdr:to>
    <xdr:pic>
      <xdr:nvPicPr>
        <xdr:cNvPr id="37" name="Picture 36">
          <a:extLst>
            <a:ext uri="{FF2B5EF4-FFF2-40B4-BE49-F238E27FC236}">
              <a16:creationId xmlns:a16="http://schemas.microsoft.com/office/drawing/2014/main" id="{155DF6FE-A53F-4FD1-B46F-5E58213D3960}"/>
            </a:ext>
          </a:extLst>
        </xdr:cNvPr>
        <xdr:cNvPicPr>
          <a:picLocks noChangeAspect="1" noChangeArrowheads="1"/>
        </xdr:cNvPicPr>
      </xdr:nvPicPr>
      <xdr:blipFill>
        <a:blip xmlns:r="http://schemas.openxmlformats.org/officeDocument/2006/relationships" r:embed="rId36">
          <a:extLst>
            <a:ext uri="{28A0092B-C50C-407E-A947-70E740481C1C}">
              <a14:useLocalDpi xmlns:a14="http://schemas.microsoft.com/office/drawing/2010/main" val="0"/>
            </a:ext>
          </a:extLst>
        </a:blip>
        <a:srcRect/>
        <a:stretch>
          <a:fillRect/>
        </a:stretch>
      </xdr:blipFill>
      <xdr:spPr bwMode="auto">
        <a:xfrm>
          <a:off x="1219200" y="14725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46</xdr:row>
      <xdr:rowOff>0</xdr:rowOff>
    </xdr:from>
    <xdr:to>
      <xdr:col>2</xdr:col>
      <xdr:colOff>219075</xdr:colOff>
      <xdr:row>46</xdr:row>
      <xdr:rowOff>114300</xdr:rowOff>
    </xdr:to>
    <xdr:pic>
      <xdr:nvPicPr>
        <xdr:cNvPr id="38" name="Picture 37">
          <a:extLst>
            <a:ext uri="{FF2B5EF4-FFF2-40B4-BE49-F238E27FC236}">
              <a16:creationId xmlns:a16="http://schemas.microsoft.com/office/drawing/2014/main" id="{87B46292-DE95-40BE-A4D9-1F5BEEEB467B}"/>
            </a:ext>
          </a:extLst>
        </xdr:cNvPr>
        <xdr:cNvPicPr>
          <a:picLocks noChangeAspect="1" noChangeArrowheads="1"/>
        </xdr:cNvPicPr>
      </xdr:nvPicPr>
      <xdr:blipFill>
        <a:blip xmlns:r="http://schemas.openxmlformats.org/officeDocument/2006/relationships" r:embed="rId37">
          <a:extLst>
            <a:ext uri="{28A0092B-C50C-407E-A947-70E740481C1C}">
              <a14:useLocalDpi xmlns:a14="http://schemas.microsoft.com/office/drawing/2010/main" val="0"/>
            </a:ext>
          </a:extLst>
        </a:blip>
        <a:srcRect/>
        <a:stretch>
          <a:fillRect/>
        </a:stretch>
      </xdr:blipFill>
      <xdr:spPr bwMode="auto">
        <a:xfrm>
          <a:off x="1219200" y="14916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47</xdr:row>
      <xdr:rowOff>0</xdr:rowOff>
    </xdr:from>
    <xdr:to>
      <xdr:col>2</xdr:col>
      <xdr:colOff>219075</xdr:colOff>
      <xdr:row>47</xdr:row>
      <xdr:rowOff>133350</xdr:rowOff>
    </xdr:to>
    <xdr:pic>
      <xdr:nvPicPr>
        <xdr:cNvPr id="39" name="Picture 38">
          <a:extLst>
            <a:ext uri="{FF2B5EF4-FFF2-40B4-BE49-F238E27FC236}">
              <a16:creationId xmlns:a16="http://schemas.microsoft.com/office/drawing/2014/main" id="{4B930B27-F389-4A69-BBA4-ABFEA323A522}"/>
            </a:ext>
          </a:extLst>
        </xdr:cNvPr>
        <xdr:cNvPicPr>
          <a:picLocks noChangeAspect="1" noChangeArrowheads="1"/>
        </xdr:cNvPicPr>
      </xdr:nvPicPr>
      <xdr:blipFill>
        <a:blip xmlns:r="http://schemas.openxmlformats.org/officeDocument/2006/relationships" r:embed="rId38">
          <a:extLst>
            <a:ext uri="{28A0092B-C50C-407E-A947-70E740481C1C}">
              <a14:useLocalDpi xmlns:a14="http://schemas.microsoft.com/office/drawing/2010/main" val="0"/>
            </a:ext>
          </a:extLst>
        </a:blip>
        <a:srcRect/>
        <a:stretch>
          <a:fillRect/>
        </a:stretch>
      </xdr:blipFill>
      <xdr:spPr bwMode="auto">
        <a:xfrm>
          <a:off x="1219200" y="1529715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48</xdr:row>
      <xdr:rowOff>0</xdr:rowOff>
    </xdr:from>
    <xdr:to>
      <xdr:col>2</xdr:col>
      <xdr:colOff>219075</xdr:colOff>
      <xdr:row>48</xdr:row>
      <xdr:rowOff>114300</xdr:rowOff>
    </xdr:to>
    <xdr:pic>
      <xdr:nvPicPr>
        <xdr:cNvPr id="40" name="Picture 39">
          <a:extLst>
            <a:ext uri="{FF2B5EF4-FFF2-40B4-BE49-F238E27FC236}">
              <a16:creationId xmlns:a16="http://schemas.microsoft.com/office/drawing/2014/main" id="{D50C7036-64DA-4EA9-8273-253344AD0E73}"/>
            </a:ext>
          </a:extLst>
        </xdr:cNvPr>
        <xdr:cNvPicPr>
          <a:picLocks noChangeAspect="1" noChangeArrowheads="1"/>
        </xdr:cNvPicPr>
      </xdr:nvPicPr>
      <xdr:blipFill>
        <a:blip xmlns:r="http://schemas.openxmlformats.org/officeDocument/2006/relationships" r:embed="rId39">
          <a:extLst>
            <a:ext uri="{28A0092B-C50C-407E-A947-70E740481C1C}">
              <a14:useLocalDpi xmlns:a14="http://schemas.microsoft.com/office/drawing/2010/main" val="0"/>
            </a:ext>
          </a:extLst>
        </a:blip>
        <a:srcRect/>
        <a:stretch>
          <a:fillRect/>
        </a:stretch>
      </xdr:blipFill>
      <xdr:spPr bwMode="auto">
        <a:xfrm>
          <a:off x="1219200" y="15678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49</xdr:row>
      <xdr:rowOff>0</xdr:rowOff>
    </xdr:from>
    <xdr:to>
      <xdr:col>2</xdr:col>
      <xdr:colOff>219075</xdr:colOff>
      <xdr:row>49</xdr:row>
      <xdr:rowOff>114300</xdr:rowOff>
    </xdr:to>
    <xdr:pic>
      <xdr:nvPicPr>
        <xdr:cNvPr id="41" name="Picture 40">
          <a:extLst>
            <a:ext uri="{FF2B5EF4-FFF2-40B4-BE49-F238E27FC236}">
              <a16:creationId xmlns:a16="http://schemas.microsoft.com/office/drawing/2014/main" id="{9022476D-A9DB-4D19-97FB-CCF45353EF4C}"/>
            </a:ext>
          </a:extLst>
        </xdr:cNvPr>
        <xdr:cNvPicPr>
          <a:picLocks noChangeAspect="1" noChangeArrowheads="1"/>
        </xdr:cNvPicPr>
      </xdr:nvPicPr>
      <xdr:blipFill>
        <a:blip xmlns:r="http://schemas.openxmlformats.org/officeDocument/2006/relationships" r:embed="rId40">
          <a:extLst>
            <a:ext uri="{28A0092B-C50C-407E-A947-70E740481C1C}">
              <a14:useLocalDpi xmlns:a14="http://schemas.microsoft.com/office/drawing/2010/main" val="0"/>
            </a:ext>
          </a:extLst>
        </a:blip>
        <a:srcRect/>
        <a:stretch>
          <a:fillRect/>
        </a:stretch>
      </xdr:blipFill>
      <xdr:spPr bwMode="auto">
        <a:xfrm>
          <a:off x="1219200" y="158686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50</xdr:row>
      <xdr:rowOff>0</xdr:rowOff>
    </xdr:from>
    <xdr:to>
      <xdr:col>2</xdr:col>
      <xdr:colOff>219075</xdr:colOff>
      <xdr:row>50</xdr:row>
      <xdr:rowOff>142875</xdr:rowOff>
    </xdr:to>
    <xdr:pic>
      <xdr:nvPicPr>
        <xdr:cNvPr id="42" name="Picture 41">
          <a:extLst>
            <a:ext uri="{FF2B5EF4-FFF2-40B4-BE49-F238E27FC236}">
              <a16:creationId xmlns:a16="http://schemas.microsoft.com/office/drawing/2014/main" id="{BAC89B14-4616-4F53-823A-AA594B5E76DE}"/>
            </a:ext>
          </a:extLst>
        </xdr:cNvPr>
        <xdr:cNvPicPr>
          <a:picLocks noChangeAspect="1" noChangeArrowheads="1"/>
        </xdr:cNvPicPr>
      </xdr:nvPicPr>
      <xdr:blipFill>
        <a:blip xmlns:r="http://schemas.openxmlformats.org/officeDocument/2006/relationships" r:embed="rId41">
          <a:extLst>
            <a:ext uri="{28A0092B-C50C-407E-A947-70E740481C1C}">
              <a14:useLocalDpi xmlns:a14="http://schemas.microsoft.com/office/drawing/2010/main" val="0"/>
            </a:ext>
          </a:extLst>
        </a:blip>
        <a:srcRect/>
        <a:stretch>
          <a:fillRect/>
        </a:stretch>
      </xdr:blipFill>
      <xdr:spPr bwMode="auto">
        <a:xfrm>
          <a:off x="1219200" y="16249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51</xdr:row>
      <xdr:rowOff>0</xdr:rowOff>
    </xdr:from>
    <xdr:to>
      <xdr:col>2</xdr:col>
      <xdr:colOff>219075</xdr:colOff>
      <xdr:row>51</xdr:row>
      <xdr:rowOff>142875</xdr:rowOff>
    </xdr:to>
    <xdr:pic>
      <xdr:nvPicPr>
        <xdr:cNvPr id="43" name="Picture 42">
          <a:extLst>
            <a:ext uri="{FF2B5EF4-FFF2-40B4-BE49-F238E27FC236}">
              <a16:creationId xmlns:a16="http://schemas.microsoft.com/office/drawing/2014/main" id="{5B9E9B25-C50B-40A8-880E-41D3C9614147}"/>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val="0"/>
            </a:ext>
          </a:extLst>
        </a:blip>
        <a:srcRect/>
        <a:stretch>
          <a:fillRect/>
        </a:stretch>
      </xdr:blipFill>
      <xdr:spPr bwMode="auto">
        <a:xfrm>
          <a:off x="1219200" y="16440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52</xdr:row>
      <xdr:rowOff>0</xdr:rowOff>
    </xdr:from>
    <xdr:to>
      <xdr:col>2</xdr:col>
      <xdr:colOff>190500</xdr:colOff>
      <xdr:row>52</xdr:row>
      <xdr:rowOff>142875</xdr:rowOff>
    </xdr:to>
    <xdr:pic>
      <xdr:nvPicPr>
        <xdr:cNvPr id="44" name="Picture 43">
          <a:extLst>
            <a:ext uri="{FF2B5EF4-FFF2-40B4-BE49-F238E27FC236}">
              <a16:creationId xmlns:a16="http://schemas.microsoft.com/office/drawing/2014/main" id="{FDE085B4-FCAD-4E79-B88A-FE97D760AE8A}"/>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val="0"/>
            </a:ext>
          </a:extLst>
        </a:blip>
        <a:srcRect/>
        <a:stretch>
          <a:fillRect/>
        </a:stretch>
      </xdr:blipFill>
      <xdr:spPr bwMode="auto">
        <a:xfrm>
          <a:off x="1219200" y="16821150"/>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53</xdr:row>
      <xdr:rowOff>0</xdr:rowOff>
    </xdr:from>
    <xdr:to>
      <xdr:col>2</xdr:col>
      <xdr:colOff>190500</xdr:colOff>
      <xdr:row>53</xdr:row>
      <xdr:rowOff>142875</xdr:rowOff>
    </xdr:to>
    <xdr:pic>
      <xdr:nvPicPr>
        <xdr:cNvPr id="45" name="Picture 44">
          <a:extLst>
            <a:ext uri="{FF2B5EF4-FFF2-40B4-BE49-F238E27FC236}">
              <a16:creationId xmlns:a16="http://schemas.microsoft.com/office/drawing/2014/main" id="{721ED0D3-67A5-458A-AFBE-EF4B6D5B19BE}"/>
            </a:ext>
          </a:extLst>
        </xdr:cNvPr>
        <xdr:cNvPicPr>
          <a:picLocks noChangeAspect="1" noChangeArrowheads="1"/>
        </xdr:cNvPicPr>
      </xdr:nvPicPr>
      <xdr:blipFill>
        <a:blip xmlns:r="http://schemas.openxmlformats.org/officeDocument/2006/relationships" r:embed="rId44">
          <a:extLst>
            <a:ext uri="{28A0092B-C50C-407E-A947-70E740481C1C}">
              <a14:useLocalDpi xmlns:a14="http://schemas.microsoft.com/office/drawing/2010/main" val="0"/>
            </a:ext>
          </a:extLst>
        </a:blip>
        <a:srcRect/>
        <a:stretch>
          <a:fillRect/>
        </a:stretch>
      </xdr:blipFill>
      <xdr:spPr bwMode="auto">
        <a:xfrm>
          <a:off x="1219200" y="17773650"/>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54</xdr:row>
      <xdr:rowOff>0</xdr:rowOff>
    </xdr:from>
    <xdr:to>
      <xdr:col>2</xdr:col>
      <xdr:colOff>219075</xdr:colOff>
      <xdr:row>54</xdr:row>
      <xdr:rowOff>142875</xdr:rowOff>
    </xdr:to>
    <xdr:pic>
      <xdr:nvPicPr>
        <xdr:cNvPr id="46" name="Picture 45">
          <a:extLst>
            <a:ext uri="{FF2B5EF4-FFF2-40B4-BE49-F238E27FC236}">
              <a16:creationId xmlns:a16="http://schemas.microsoft.com/office/drawing/2014/main" id="{1F71E588-40B6-4A9C-8313-53788DEC8CE9}"/>
            </a:ext>
          </a:extLst>
        </xdr:cNvPr>
        <xdr:cNvPicPr>
          <a:picLocks noChangeAspect="1" noChangeArrowheads="1"/>
        </xdr:cNvPicPr>
      </xdr:nvPicPr>
      <xdr:blipFill>
        <a:blip xmlns:r="http://schemas.openxmlformats.org/officeDocument/2006/relationships" r:embed="rId45">
          <a:extLst>
            <a:ext uri="{28A0092B-C50C-407E-A947-70E740481C1C}">
              <a14:useLocalDpi xmlns:a14="http://schemas.microsoft.com/office/drawing/2010/main" val="0"/>
            </a:ext>
          </a:extLst>
        </a:blip>
        <a:srcRect/>
        <a:stretch>
          <a:fillRect/>
        </a:stretch>
      </xdr:blipFill>
      <xdr:spPr bwMode="auto">
        <a:xfrm>
          <a:off x="1219200" y="18154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55</xdr:row>
      <xdr:rowOff>0</xdr:rowOff>
    </xdr:from>
    <xdr:to>
      <xdr:col>2</xdr:col>
      <xdr:colOff>219075</xdr:colOff>
      <xdr:row>55</xdr:row>
      <xdr:rowOff>114300</xdr:rowOff>
    </xdr:to>
    <xdr:pic>
      <xdr:nvPicPr>
        <xdr:cNvPr id="47" name="Picture 46">
          <a:extLst>
            <a:ext uri="{FF2B5EF4-FFF2-40B4-BE49-F238E27FC236}">
              <a16:creationId xmlns:a16="http://schemas.microsoft.com/office/drawing/2014/main" id="{DF167DC1-FD2B-4215-BA6F-96A2910EECAF}"/>
            </a:ext>
          </a:extLst>
        </xdr:cNvPr>
        <xdr:cNvPicPr>
          <a:picLocks noChangeAspect="1" noChangeArrowheads="1"/>
        </xdr:cNvPicPr>
      </xdr:nvPicPr>
      <xdr:blipFill>
        <a:blip xmlns:r="http://schemas.openxmlformats.org/officeDocument/2006/relationships" r:embed="rId46">
          <a:extLst>
            <a:ext uri="{28A0092B-C50C-407E-A947-70E740481C1C}">
              <a14:useLocalDpi xmlns:a14="http://schemas.microsoft.com/office/drawing/2010/main" val="0"/>
            </a:ext>
          </a:extLst>
        </a:blip>
        <a:srcRect/>
        <a:stretch>
          <a:fillRect/>
        </a:stretch>
      </xdr:blipFill>
      <xdr:spPr bwMode="auto">
        <a:xfrm>
          <a:off x="1219200" y="18345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56</xdr:row>
      <xdr:rowOff>0</xdr:rowOff>
    </xdr:from>
    <xdr:to>
      <xdr:col>2</xdr:col>
      <xdr:colOff>219075</xdr:colOff>
      <xdr:row>56</xdr:row>
      <xdr:rowOff>142875</xdr:rowOff>
    </xdr:to>
    <xdr:pic>
      <xdr:nvPicPr>
        <xdr:cNvPr id="48" name="Picture 47">
          <a:extLst>
            <a:ext uri="{FF2B5EF4-FFF2-40B4-BE49-F238E27FC236}">
              <a16:creationId xmlns:a16="http://schemas.microsoft.com/office/drawing/2014/main" id="{E000B4EE-F7B3-46A8-9B92-69B6E39E048D}"/>
            </a:ext>
          </a:extLst>
        </xdr:cNvPr>
        <xdr:cNvPicPr>
          <a:picLocks noChangeAspect="1" noChangeArrowheads="1"/>
        </xdr:cNvPicPr>
      </xdr:nvPicPr>
      <xdr:blipFill>
        <a:blip xmlns:r="http://schemas.openxmlformats.org/officeDocument/2006/relationships" r:embed="rId47">
          <a:extLst>
            <a:ext uri="{28A0092B-C50C-407E-A947-70E740481C1C}">
              <a14:useLocalDpi xmlns:a14="http://schemas.microsoft.com/office/drawing/2010/main" val="0"/>
            </a:ext>
          </a:extLst>
        </a:blip>
        <a:srcRect/>
        <a:stretch>
          <a:fillRect/>
        </a:stretch>
      </xdr:blipFill>
      <xdr:spPr bwMode="auto">
        <a:xfrm>
          <a:off x="1219200" y="18726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57</xdr:row>
      <xdr:rowOff>0</xdr:rowOff>
    </xdr:from>
    <xdr:to>
      <xdr:col>2</xdr:col>
      <xdr:colOff>219075</xdr:colOff>
      <xdr:row>57</xdr:row>
      <xdr:rowOff>142875</xdr:rowOff>
    </xdr:to>
    <xdr:pic>
      <xdr:nvPicPr>
        <xdr:cNvPr id="49" name="Picture 48">
          <a:extLst>
            <a:ext uri="{FF2B5EF4-FFF2-40B4-BE49-F238E27FC236}">
              <a16:creationId xmlns:a16="http://schemas.microsoft.com/office/drawing/2014/main" id="{A1FE2FCA-2CAC-4A68-9522-D3C7FDAD4686}"/>
            </a:ext>
          </a:extLst>
        </xdr:cNvPr>
        <xdr:cNvPicPr>
          <a:picLocks noChangeAspect="1" noChangeArrowheads="1"/>
        </xdr:cNvPicPr>
      </xdr:nvPicPr>
      <xdr:blipFill>
        <a:blip xmlns:r="http://schemas.openxmlformats.org/officeDocument/2006/relationships" r:embed="rId48">
          <a:extLst>
            <a:ext uri="{28A0092B-C50C-407E-A947-70E740481C1C}">
              <a14:useLocalDpi xmlns:a14="http://schemas.microsoft.com/office/drawing/2010/main" val="0"/>
            </a:ext>
          </a:extLst>
        </a:blip>
        <a:srcRect/>
        <a:stretch>
          <a:fillRect/>
        </a:stretch>
      </xdr:blipFill>
      <xdr:spPr bwMode="auto">
        <a:xfrm>
          <a:off x="1219200" y="19297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58</xdr:row>
      <xdr:rowOff>0</xdr:rowOff>
    </xdr:from>
    <xdr:to>
      <xdr:col>2</xdr:col>
      <xdr:colOff>219075</xdr:colOff>
      <xdr:row>58</xdr:row>
      <xdr:rowOff>142875</xdr:rowOff>
    </xdr:to>
    <xdr:pic>
      <xdr:nvPicPr>
        <xdr:cNvPr id="50" name="Picture 49">
          <a:extLst>
            <a:ext uri="{FF2B5EF4-FFF2-40B4-BE49-F238E27FC236}">
              <a16:creationId xmlns:a16="http://schemas.microsoft.com/office/drawing/2014/main" id="{BB34EC95-4CEC-4003-A7D2-7D98142681C9}"/>
            </a:ext>
          </a:extLst>
        </xdr:cNvPr>
        <xdr:cNvPicPr>
          <a:picLocks noChangeAspect="1" noChangeArrowheads="1"/>
        </xdr:cNvPicPr>
      </xdr:nvPicPr>
      <xdr:blipFill>
        <a:blip xmlns:r="http://schemas.openxmlformats.org/officeDocument/2006/relationships" r:embed="rId49">
          <a:extLst>
            <a:ext uri="{28A0092B-C50C-407E-A947-70E740481C1C}">
              <a14:useLocalDpi xmlns:a14="http://schemas.microsoft.com/office/drawing/2010/main" val="0"/>
            </a:ext>
          </a:extLst>
        </a:blip>
        <a:srcRect/>
        <a:stretch>
          <a:fillRect/>
        </a:stretch>
      </xdr:blipFill>
      <xdr:spPr bwMode="auto">
        <a:xfrm>
          <a:off x="1219200" y="19678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59</xdr:row>
      <xdr:rowOff>0</xdr:rowOff>
    </xdr:from>
    <xdr:to>
      <xdr:col>2</xdr:col>
      <xdr:colOff>219075</xdr:colOff>
      <xdr:row>59</xdr:row>
      <xdr:rowOff>123825</xdr:rowOff>
    </xdr:to>
    <xdr:pic>
      <xdr:nvPicPr>
        <xdr:cNvPr id="51" name="Picture 50">
          <a:extLst>
            <a:ext uri="{FF2B5EF4-FFF2-40B4-BE49-F238E27FC236}">
              <a16:creationId xmlns:a16="http://schemas.microsoft.com/office/drawing/2014/main" id="{2C7CDCE4-C014-43DE-9F97-83C45368B284}"/>
            </a:ext>
          </a:extLst>
        </xdr:cNvPr>
        <xdr:cNvPicPr>
          <a:picLocks noChangeAspect="1" noChangeArrowheads="1"/>
        </xdr:cNvPicPr>
      </xdr:nvPicPr>
      <xdr:blipFill>
        <a:blip xmlns:r="http://schemas.openxmlformats.org/officeDocument/2006/relationships" r:embed="rId50">
          <a:extLst>
            <a:ext uri="{28A0092B-C50C-407E-A947-70E740481C1C}">
              <a14:useLocalDpi xmlns:a14="http://schemas.microsoft.com/office/drawing/2010/main" val="0"/>
            </a:ext>
          </a:extLst>
        </a:blip>
        <a:srcRect/>
        <a:stretch>
          <a:fillRect/>
        </a:stretch>
      </xdr:blipFill>
      <xdr:spPr bwMode="auto">
        <a:xfrm>
          <a:off x="1219200" y="19869150"/>
          <a:ext cx="21907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60</xdr:row>
      <xdr:rowOff>0</xdr:rowOff>
    </xdr:from>
    <xdr:to>
      <xdr:col>2</xdr:col>
      <xdr:colOff>219075</xdr:colOff>
      <xdr:row>60</xdr:row>
      <xdr:rowOff>114300</xdr:rowOff>
    </xdr:to>
    <xdr:pic>
      <xdr:nvPicPr>
        <xdr:cNvPr id="52" name="Picture 51">
          <a:extLst>
            <a:ext uri="{FF2B5EF4-FFF2-40B4-BE49-F238E27FC236}">
              <a16:creationId xmlns:a16="http://schemas.microsoft.com/office/drawing/2014/main" id="{8E195AF6-BCC6-44EE-B4B0-F33199590FBE}"/>
            </a:ext>
          </a:extLst>
        </xdr:cNvPr>
        <xdr:cNvPicPr>
          <a:picLocks noChangeAspect="1" noChangeArrowheads="1"/>
        </xdr:cNvPicPr>
      </xdr:nvPicPr>
      <xdr:blipFill>
        <a:blip xmlns:r="http://schemas.openxmlformats.org/officeDocument/2006/relationships" r:embed="rId51">
          <a:extLst>
            <a:ext uri="{28A0092B-C50C-407E-A947-70E740481C1C}">
              <a14:useLocalDpi xmlns:a14="http://schemas.microsoft.com/office/drawing/2010/main" val="0"/>
            </a:ext>
          </a:extLst>
        </a:blip>
        <a:srcRect/>
        <a:stretch>
          <a:fillRect/>
        </a:stretch>
      </xdr:blipFill>
      <xdr:spPr bwMode="auto">
        <a:xfrm>
          <a:off x="1219200" y="20250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61</xdr:row>
      <xdr:rowOff>0</xdr:rowOff>
    </xdr:from>
    <xdr:to>
      <xdr:col>2</xdr:col>
      <xdr:colOff>219075</xdr:colOff>
      <xdr:row>61</xdr:row>
      <xdr:rowOff>142875</xdr:rowOff>
    </xdr:to>
    <xdr:pic>
      <xdr:nvPicPr>
        <xdr:cNvPr id="53" name="Picture 52">
          <a:extLst>
            <a:ext uri="{FF2B5EF4-FFF2-40B4-BE49-F238E27FC236}">
              <a16:creationId xmlns:a16="http://schemas.microsoft.com/office/drawing/2014/main" id="{6537A8E2-8CB1-4F0E-ABA6-8CDEB4C627AE}"/>
            </a:ext>
          </a:extLst>
        </xdr:cNvPr>
        <xdr:cNvPicPr>
          <a:picLocks noChangeAspect="1" noChangeArrowheads="1"/>
        </xdr:cNvPicPr>
      </xdr:nvPicPr>
      <xdr:blipFill>
        <a:blip xmlns:r="http://schemas.openxmlformats.org/officeDocument/2006/relationships" r:embed="rId52">
          <a:extLst>
            <a:ext uri="{28A0092B-C50C-407E-A947-70E740481C1C}">
              <a14:useLocalDpi xmlns:a14="http://schemas.microsoft.com/office/drawing/2010/main" val="0"/>
            </a:ext>
          </a:extLst>
        </a:blip>
        <a:srcRect/>
        <a:stretch>
          <a:fillRect/>
        </a:stretch>
      </xdr:blipFill>
      <xdr:spPr bwMode="auto">
        <a:xfrm>
          <a:off x="1219200" y="20440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62</xdr:row>
      <xdr:rowOff>0</xdr:rowOff>
    </xdr:from>
    <xdr:to>
      <xdr:col>2</xdr:col>
      <xdr:colOff>219075</xdr:colOff>
      <xdr:row>62</xdr:row>
      <xdr:rowOff>114300</xdr:rowOff>
    </xdr:to>
    <xdr:pic>
      <xdr:nvPicPr>
        <xdr:cNvPr id="54" name="Picture 53">
          <a:extLst>
            <a:ext uri="{FF2B5EF4-FFF2-40B4-BE49-F238E27FC236}">
              <a16:creationId xmlns:a16="http://schemas.microsoft.com/office/drawing/2014/main" id="{D25A18C1-B605-418E-9A37-FA737A2E07CF}"/>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val="0"/>
            </a:ext>
          </a:extLst>
        </a:blip>
        <a:srcRect/>
        <a:stretch>
          <a:fillRect/>
        </a:stretch>
      </xdr:blipFill>
      <xdr:spPr bwMode="auto">
        <a:xfrm>
          <a:off x="1219200" y="20631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63</xdr:row>
      <xdr:rowOff>0</xdr:rowOff>
    </xdr:from>
    <xdr:to>
      <xdr:col>2</xdr:col>
      <xdr:colOff>219075</xdr:colOff>
      <xdr:row>63</xdr:row>
      <xdr:rowOff>114300</xdr:rowOff>
    </xdr:to>
    <xdr:pic>
      <xdr:nvPicPr>
        <xdr:cNvPr id="55" name="Picture 54">
          <a:extLst>
            <a:ext uri="{FF2B5EF4-FFF2-40B4-BE49-F238E27FC236}">
              <a16:creationId xmlns:a16="http://schemas.microsoft.com/office/drawing/2014/main" id="{92BCB580-103E-4494-B591-867C25ED252B}"/>
            </a:ext>
          </a:extLst>
        </xdr:cNvPr>
        <xdr:cNvPicPr>
          <a:picLocks noChangeAspect="1" noChangeArrowheads="1"/>
        </xdr:cNvPicPr>
      </xdr:nvPicPr>
      <xdr:blipFill>
        <a:blip xmlns:r="http://schemas.openxmlformats.org/officeDocument/2006/relationships" r:embed="rId54">
          <a:extLst>
            <a:ext uri="{28A0092B-C50C-407E-A947-70E740481C1C}">
              <a14:useLocalDpi xmlns:a14="http://schemas.microsoft.com/office/drawing/2010/main" val="0"/>
            </a:ext>
          </a:extLst>
        </a:blip>
        <a:srcRect/>
        <a:stretch>
          <a:fillRect/>
        </a:stretch>
      </xdr:blipFill>
      <xdr:spPr bwMode="auto">
        <a:xfrm>
          <a:off x="1219200" y="208216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64</xdr:row>
      <xdr:rowOff>0</xdr:rowOff>
    </xdr:from>
    <xdr:to>
      <xdr:col>2</xdr:col>
      <xdr:colOff>219075</xdr:colOff>
      <xdr:row>64</xdr:row>
      <xdr:rowOff>133350</xdr:rowOff>
    </xdr:to>
    <xdr:pic>
      <xdr:nvPicPr>
        <xdr:cNvPr id="56" name="Picture 55">
          <a:extLst>
            <a:ext uri="{FF2B5EF4-FFF2-40B4-BE49-F238E27FC236}">
              <a16:creationId xmlns:a16="http://schemas.microsoft.com/office/drawing/2014/main" id="{18BF0895-1DE1-408E-AC05-45510B1D016E}"/>
            </a:ext>
          </a:extLst>
        </xdr:cNvPr>
        <xdr:cNvPicPr>
          <a:picLocks noChangeAspect="1" noChangeArrowheads="1"/>
        </xdr:cNvPicPr>
      </xdr:nvPicPr>
      <xdr:blipFill>
        <a:blip xmlns:r="http://schemas.openxmlformats.org/officeDocument/2006/relationships" r:embed="rId55">
          <a:extLst>
            <a:ext uri="{28A0092B-C50C-407E-A947-70E740481C1C}">
              <a14:useLocalDpi xmlns:a14="http://schemas.microsoft.com/office/drawing/2010/main" val="0"/>
            </a:ext>
          </a:extLst>
        </a:blip>
        <a:srcRect/>
        <a:stretch>
          <a:fillRect/>
        </a:stretch>
      </xdr:blipFill>
      <xdr:spPr bwMode="auto">
        <a:xfrm>
          <a:off x="1219200" y="2101215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65</xdr:row>
      <xdr:rowOff>0</xdr:rowOff>
    </xdr:from>
    <xdr:to>
      <xdr:col>2</xdr:col>
      <xdr:colOff>219075</xdr:colOff>
      <xdr:row>65</xdr:row>
      <xdr:rowOff>142875</xdr:rowOff>
    </xdr:to>
    <xdr:pic>
      <xdr:nvPicPr>
        <xdr:cNvPr id="57" name="Picture 56">
          <a:extLst>
            <a:ext uri="{FF2B5EF4-FFF2-40B4-BE49-F238E27FC236}">
              <a16:creationId xmlns:a16="http://schemas.microsoft.com/office/drawing/2014/main" id="{4E0593CC-3269-4459-9969-E23081DA8737}"/>
            </a:ext>
          </a:extLst>
        </xdr:cNvPr>
        <xdr:cNvPicPr>
          <a:picLocks noChangeAspect="1" noChangeArrowheads="1"/>
        </xdr:cNvPicPr>
      </xdr:nvPicPr>
      <xdr:blipFill>
        <a:blip xmlns:r="http://schemas.openxmlformats.org/officeDocument/2006/relationships" r:embed="rId56">
          <a:extLst>
            <a:ext uri="{28A0092B-C50C-407E-A947-70E740481C1C}">
              <a14:useLocalDpi xmlns:a14="http://schemas.microsoft.com/office/drawing/2010/main" val="0"/>
            </a:ext>
          </a:extLst>
        </a:blip>
        <a:srcRect/>
        <a:stretch>
          <a:fillRect/>
        </a:stretch>
      </xdr:blipFill>
      <xdr:spPr bwMode="auto">
        <a:xfrm>
          <a:off x="1219200" y="21202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66</xdr:row>
      <xdr:rowOff>0</xdr:rowOff>
    </xdr:from>
    <xdr:to>
      <xdr:col>2</xdr:col>
      <xdr:colOff>190500</xdr:colOff>
      <xdr:row>66</xdr:row>
      <xdr:rowOff>142875</xdr:rowOff>
    </xdr:to>
    <xdr:pic>
      <xdr:nvPicPr>
        <xdr:cNvPr id="58" name="Picture 57">
          <a:extLst>
            <a:ext uri="{FF2B5EF4-FFF2-40B4-BE49-F238E27FC236}">
              <a16:creationId xmlns:a16="http://schemas.microsoft.com/office/drawing/2014/main" id="{EBB1E985-9B97-4FEC-86B7-E96BFAF49F58}"/>
            </a:ext>
          </a:extLst>
        </xdr:cNvPr>
        <xdr:cNvPicPr>
          <a:picLocks noChangeAspect="1" noChangeArrowheads="1"/>
        </xdr:cNvPicPr>
      </xdr:nvPicPr>
      <xdr:blipFill>
        <a:blip xmlns:r="http://schemas.openxmlformats.org/officeDocument/2006/relationships" r:embed="rId57">
          <a:extLst>
            <a:ext uri="{28A0092B-C50C-407E-A947-70E740481C1C}">
              <a14:useLocalDpi xmlns:a14="http://schemas.microsoft.com/office/drawing/2010/main" val="0"/>
            </a:ext>
          </a:extLst>
        </a:blip>
        <a:srcRect/>
        <a:stretch>
          <a:fillRect/>
        </a:stretch>
      </xdr:blipFill>
      <xdr:spPr bwMode="auto">
        <a:xfrm>
          <a:off x="1219200" y="21393150"/>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67</xdr:row>
      <xdr:rowOff>0</xdr:rowOff>
    </xdr:from>
    <xdr:to>
      <xdr:col>2</xdr:col>
      <xdr:colOff>219075</xdr:colOff>
      <xdr:row>67</xdr:row>
      <xdr:rowOff>142875</xdr:rowOff>
    </xdr:to>
    <xdr:pic>
      <xdr:nvPicPr>
        <xdr:cNvPr id="59" name="Picture 58">
          <a:extLst>
            <a:ext uri="{FF2B5EF4-FFF2-40B4-BE49-F238E27FC236}">
              <a16:creationId xmlns:a16="http://schemas.microsoft.com/office/drawing/2014/main" id="{6313BBBC-49DD-4070-8E64-CD4D14E8A04A}"/>
            </a:ext>
          </a:extLst>
        </xdr:cNvPr>
        <xdr:cNvPicPr>
          <a:picLocks noChangeAspect="1" noChangeArrowheads="1"/>
        </xdr:cNvPicPr>
      </xdr:nvPicPr>
      <xdr:blipFill>
        <a:blip xmlns:r="http://schemas.openxmlformats.org/officeDocument/2006/relationships" r:embed="rId58">
          <a:extLst>
            <a:ext uri="{28A0092B-C50C-407E-A947-70E740481C1C}">
              <a14:useLocalDpi xmlns:a14="http://schemas.microsoft.com/office/drawing/2010/main" val="0"/>
            </a:ext>
          </a:extLst>
        </a:blip>
        <a:srcRect/>
        <a:stretch>
          <a:fillRect/>
        </a:stretch>
      </xdr:blipFill>
      <xdr:spPr bwMode="auto">
        <a:xfrm>
          <a:off x="1219200" y="21583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68</xdr:row>
      <xdr:rowOff>0</xdr:rowOff>
    </xdr:from>
    <xdr:to>
      <xdr:col>2</xdr:col>
      <xdr:colOff>219075</xdr:colOff>
      <xdr:row>68</xdr:row>
      <xdr:rowOff>142875</xdr:rowOff>
    </xdr:to>
    <xdr:pic>
      <xdr:nvPicPr>
        <xdr:cNvPr id="60" name="Picture 59">
          <a:extLst>
            <a:ext uri="{FF2B5EF4-FFF2-40B4-BE49-F238E27FC236}">
              <a16:creationId xmlns:a16="http://schemas.microsoft.com/office/drawing/2014/main" id="{DF35E2F3-706E-45F1-A604-5974AFF99B3B}"/>
            </a:ext>
          </a:extLst>
        </xdr:cNvPr>
        <xdr:cNvPicPr>
          <a:picLocks noChangeAspect="1" noChangeArrowheads="1"/>
        </xdr:cNvPicPr>
      </xdr:nvPicPr>
      <xdr:blipFill>
        <a:blip xmlns:r="http://schemas.openxmlformats.org/officeDocument/2006/relationships" r:embed="rId59">
          <a:extLst>
            <a:ext uri="{28A0092B-C50C-407E-A947-70E740481C1C}">
              <a14:useLocalDpi xmlns:a14="http://schemas.microsoft.com/office/drawing/2010/main" val="0"/>
            </a:ext>
          </a:extLst>
        </a:blip>
        <a:srcRect/>
        <a:stretch>
          <a:fillRect/>
        </a:stretch>
      </xdr:blipFill>
      <xdr:spPr bwMode="auto">
        <a:xfrm>
          <a:off x="1219200" y="21774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69</xdr:row>
      <xdr:rowOff>0</xdr:rowOff>
    </xdr:from>
    <xdr:to>
      <xdr:col>2</xdr:col>
      <xdr:colOff>219075</xdr:colOff>
      <xdr:row>69</xdr:row>
      <xdr:rowOff>133350</xdr:rowOff>
    </xdr:to>
    <xdr:pic>
      <xdr:nvPicPr>
        <xdr:cNvPr id="61" name="Picture 60">
          <a:extLst>
            <a:ext uri="{FF2B5EF4-FFF2-40B4-BE49-F238E27FC236}">
              <a16:creationId xmlns:a16="http://schemas.microsoft.com/office/drawing/2014/main" id="{FF60FC81-9667-43F7-9B55-FDF70351AD82}"/>
            </a:ext>
          </a:extLst>
        </xdr:cNvPr>
        <xdr:cNvPicPr>
          <a:picLocks noChangeAspect="1" noChangeArrowheads="1"/>
        </xdr:cNvPicPr>
      </xdr:nvPicPr>
      <xdr:blipFill>
        <a:blip xmlns:r="http://schemas.openxmlformats.org/officeDocument/2006/relationships" r:embed="rId60">
          <a:extLst>
            <a:ext uri="{28A0092B-C50C-407E-A947-70E740481C1C}">
              <a14:useLocalDpi xmlns:a14="http://schemas.microsoft.com/office/drawing/2010/main" val="0"/>
            </a:ext>
          </a:extLst>
        </a:blip>
        <a:srcRect/>
        <a:stretch>
          <a:fillRect/>
        </a:stretch>
      </xdr:blipFill>
      <xdr:spPr bwMode="auto">
        <a:xfrm>
          <a:off x="1219200" y="2196465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70</xdr:row>
      <xdr:rowOff>0</xdr:rowOff>
    </xdr:from>
    <xdr:to>
      <xdr:col>2</xdr:col>
      <xdr:colOff>219075</xdr:colOff>
      <xdr:row>70</xdr:row>
      <xdr:rowOff>142875</xdr:rowOff>
    </xdr:to>
    <xdr:pic>
      <xdr:nvPicPr>
        <xdr:cNvPr id="62" name="Picture 61">
          <a:extLst>
            <a:ext uri="{FF2B5EF4-FFF2-40B4-BE49-F238E27FC236}">
              <a16:creationId xmlns:a16="http://schemas.microsoft.com/office/drawing/2014/main" id="{50AC9D38-50EF-498E-BF5B-FE6B1A0CACEB}"/>
            </a:ext>
          </a:extLst>
        </xdr:cNvPr>
        <xdr:cNvPicPr>
          <a:picLocks noChangeAspect="1" noChangeArrowheads="1"/>
        </xdr:cNvPicPr>
      </xdr:nvPicPr>
      <xdr:blipFill>
        <a:blip xmlns:r="http://schemas.openxmlformats.org/officeDocument/2006/relationships" r:embed="rId61">
          <a:extLst>
            <a:ext uri="{28A0092B-C50C-407E-A947-70E740481C1C}">
              <a14:useLocalDpi xmlns:a14="http://schemas.microsoft.com/office/drawing/2010/main" val="0"/>
            </a:ext>
          </a:extLst>
        </a:blip>
        <a:srcRect/>
        <a:stretch>
          <a:fillRect/>
        </a:stretch>
      </xdr:blipFill>
      <xdr:spPr bwMode="auto">
        <a:xfrm>
          <a:off x="1219200" y="22345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71</xdr:row>
      <xdr:rowOff>0</xdr:rowOff>
    </xdr:from>
    <xdr:to>
      <xdr:col>2</xdr:col>
      <xdr:colOff>219075</xdr:colOff>
      <xdr:row>71</xdr:row>
      <xdr:rowOff>142875</xdr:rowOff>
    </xdr:to>
    <xdr:pic>
      <xdr:nvPicPr>
        <xdr:cNvPr id="63" name="Picture 62">
          <a:extLst>
            <a:ext uri="{FF2B5EF4-FFF2-40B4-BE49-F238E27FC236}">
              <a16:creationId xmlns:a16="http://schemas.microsoft.com/office/drawing/2014/main" id="{2801F664-B757-4EF4-93A4-26EB4F5B66B7}"/>
            </a:ext>
          </a:extLst>
        </xdr:cNvPr>
        <xdr:cNvPicPr>
          <a:picLocks noChangeAspect="1" noChangeArrowheads="1"/>
        </xdr:cNvPicPr>
      </xdr:nvPicPr>
      <xdr:blipFill>
        <a:blip xmlns:r="http://schemas.openxmlformats.org/officeDocument/2006/relationships" r:embed="rId62">
          <a:extLst>
            <a:ext uri="{28A0092B-C50C-407E-A947-70E740481C1C}">
              <a14:useLocalDpi xmlns:a14="http://schemas.microsoft.com/office/drawing/2010/main" val="0"/>
            </a:ext>
          </a:extLst>
        </a:blip>
        <a:srcRect/>
        <a:stretch>
          <a:fillRect/>
        </a:stretch>
      </xdr:blipFill>
      <xdr:spPr bwMode="auto">
        <a:xfrm>
          <a:off x="1219200" y="22536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72</xdr:row>
      <xdr:rowOff>0</xdr:rowOff>
    </xdr:from>
    <xdr:to>
      <xdr:col>2</xdr:col>
      <xdr:colOff>219075</xdr:colOff>
      <xdr:row>72</xdr:row>
      <xdr:rowOff>133350</xdr:rowOff>
    </xdr:to>
    <xdr:pic>
      <xdr:nvPicPr>
        <xdr:cNvPr id="64" name="Picture 63">
          <a:extLst>
            <a:ext uri="{FF2B5EF4-FFF2-40B4-BE49-F238E27FC236}">
              <a16:creationId xmlns:a16="http://schemas.microsoft.com/office/drawing/2014/main" id="{A082C970-2704-47E2-83B1-314207D6F1D3}"/>
            </a:ext>
          </a:extLst>
        </xdr:cNvPr>
        <xdr:cNvPicPr>
          <a:picLocks noChangeAspect="1" noChangeArrowheads="1"/>
        </xdr:cNvPicPr>
      </xdr:nvPicPr>
      <xdr:blipFill>
        <a:blip xmlns:r="http://schemas.openxmlformats.org/officeDocument/2006/relationships" r:embed="rId63">
          <a:extLst>
            <a:ext uri="{28A0092B-C50C-407E-A947-70E740481C1C}">
              <a14:useLocalDpi xmlns:a14="http://schemas.microsoft.com/office/drawing/2010/main" val="0"/>
            </a:ext>
          </a:extLst>
        </a:blip>
        <a:srcRect/>
        <a:stretch>
          <a:fillRect/>
        </a:stretch>
      </xdr:blipFill>
      <xdr:spPr bwMode="auto">
        <a:xfrm>
          <a:off x="1219200" y="2272665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73</xdr:row>
      <xdr:rowOff>0</xdr:rowOff>
    </xdr:from>
    <xdr:to>
      <xdr:col>2</xdr:col>
      <xdr:colOff>219075</xdr:colOff>
      <xdr:row>73</xdr:row>
      <xdr:rowOff>142875</xdr:rowOff>
    </xdr:to>
    <xdr:pic>
      <xdr:nvPicPr>
        <xdr:cNvPr id="65" name="Picture 64">
          <a:extLst>
            <a:ext uri="{FF2B5EF4-FFF2-40B4-BE49-F238E27FC236}">
              <a16:creationId xmlns:a16="http://schemas.microsoft.com/office/drawing/2014/main" id="{7E225723-D2F8-40C2-AE15-C26466B90434}"/>
            </a:ext>
          </a:extLst>
        </xdr:cNvPr>
        <xdr:cNvPicPr>
          <a:picLocks noChangeAspect="1" noChangeArrowheads="1"/>
        </xdr:cNvPicPr>
      </xdr:nvPicPr>
      <xdr:blipFill>
        <a:blip xmlns:r="http://schemas.openxmlformats.org/officeDocument/2006/relationships" r:embed="rId64">
          <a:extLst>
            <a:ext uri="{28A0092B-C50C-407E-A947-70E740481C1C}">
              <a14:useLocalDpi xmlns:a14="http://schemas.microsoft.com/office/drawing/2010/main" val="0"/>
            </a:ext>
          </a:extLst>
        </a:blip>
        <a:srcRect/>
        <a:stretch>
          <a:fillRect/>
        </a:stretch>
      </xdr:blipFill>
      <xdr:spPr bwMode="auto">
        <a:xfrm>
          <a:off x="1219200" y="23107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74</xdr:row>
      <xdr:rowOff>0</xdr:rowOff>
    </xdr:from>
    <xdr:to>
      <xdr:col>2</xdr:col>
      <xdr:colOff>219075</xdr:colOff>
      <xdr:row>74</xdr:row>
      <xdr:rowOff>114300</xdr:rowOff>
    </xdr:to>
    <xdr:pic>
      <xdr:nvPicPr>
        <xdr:cNvPr id="66" name="Picture 65">
          <a:extLst>
            <a:ext uri="{FF2B5EF4-FFF2-40B4-BE49-F238E27FC236}">
              <a16:creationId xmlns:a16="http://schemas.microsoft.com/office/drawing/2014/main" id="{95DE6965-EC70-4586-9015-30C4F490ACA4}"/>
            </a:ext>
          </a:extLst>
        </xdr:cNvPr>
        <xdr:cNvPicPr>
          <a:picLocks noChangeAspect="1" noChangeArrowheads="1"/>
        </xdr:cNvPicPr>
      </xdr:nvPicPr>
      <xdr:blipFill>
        <a:blip xmlns:r="http://schemas.openxmlformats.org/officeDocument/2006/relationships" r:embed="rId65">
          <a:extLst>
            <a:ext uri="{28A0092B-C50C-407E-A947-70E740481C1C}">
              <a14:useLocalDpi xmlns:a14="http://schemas.microsoft.com/office/drawing/2010/main" val="0"/>
            </a:ext>
          </a:extLst>
        </a:blip>
        <a:srcRect/>
        <a:stretch>
          <a:fillRect/>
        </a:stretch>
      </xdr:blipFill>
      <xdr:spPr bwMode="auto">
        <a:xfrm>
          <a:off x="1219200" y="23298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75</xdr:row>
      <xdr:rowOff>0</xdr:rowOff>
    </xdr:from>
    <xdr:to>
      <xdr:col>2</xdr:col>
      <xdr:colOff>219075</xdr:colOff>
      <xdr:row>75</xdr:row>
      <xdr:rowOff>133350</xdr:rowOff>
    </xdr:to>
    <xdr:pic>
      <xdr:nvPicPr>
        <xdr:cNvPr id="67" name="Picture 66">
          <a:extLst>
            <a:ext uri="{FF2B5EF4-FFF2-40B4-BE49-F238E27FC236}">
              <a16:creationId xmlns:a16="http://schemas.microsoft.com/office/drawing/2014/main" id="{34F435AF-6DA8-4E75-9DF6-2F29757E6A7B}"/>
            </a:ext>
          </a:extLst>
        </xdr:cNvPr>
        <xdr:cNvPicPr>
          <a:picLocks noChangeAspect="1" noChangeArrowheads="1"/>
        </xdr:cNvPicPr>
      </xdr:nvPicPr>
      <xdr:blipFill>
        <a:blip xmlns:r="http://schemas.openxmlformats.org/officeDocument/2006/relationships" r:embed="rId66">
          <a:extLst>
            <a:ext uri="{28A0092B-C50C-407E-A947-70E740481C1C}">
              <a14:useLocalDpi xmlns:a14="http://schemas.microsoft.com/office/drawing/2010/main" val="0"/>
            </a:ext>
          </a:extLst>
        </a:blip>
        <a:srcRect/>
        <a:stretch>
          <a:fillRect/>
        </a:stretch>
      </xdr:blipFill>
      <xdr:spPr bwMode="auto">
        <a:xfrm>
          <a:off x="1219200" y="2367915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76</xdr:row>
      <xdr:rowOff>0</xdr:rowOff>
    </xdr:from>
    <xdr:to>
      <xdr:col>2</xdr:col>
      <xdr:colOff>219075</xdr:colOff>
      <xdr:row>76</xdr:row>
      <xdr:rowOff>114300</xdr:rowOff>
    </xdr:to>
    <xdr:pic>
      <xdr:nvPicPr>
        <xdr:cNvPr id="68" name="Picture 67">
          <a:extLst>
            <a:ext uri="{FF2B5EF4-FFF2-40B4-BE49-F238E27FC236}">
              <a16:creationId xmlns:a16="http://schemas.microsoft.com/office/drawing/2014/main" id="{647CC0DD-FC5F-4B13-8C99-B34645F80334}"/>
            </a:ext>
          </a:extLst>
        </xdr:cNvPr>
        <xdr:cNvPicPr>
          <a:picLocks noChangeAspect="1" noChangeArrowheads="1"/>
        </xdr:cNvPicPr>
      </xdr:nvPicPr>
      <xdr:blipFill>
        <a:blip xmlns:r="http://schemas.openxmlformats.org/officeDocument/2006/relationships" r:embed="rId67">
          <a:extLst>
            <a:ext uri="{28A0092B-C50C-407E-A947-70E740481C1C}">
              <a14:useLocalDpi xmlns:a14="http://schemas.microsoft.com/office/drawing/2010/main" val="0"/>
            </a:ext>
          </a:extLst>
        </a:blip>
        <a:srcRect/>
        <a:stretch>
          <a:fillRect/>
        </a:stretch>
      </xdr:blipFill>
      <xdr:spPr bwMode="auto">
        <a:xfrm>
          <a:off x="1219200" y="24060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77</xdr:row>
      <xdr:rowOff>0</xdr:rowOff>
    </xdr:from>
    <xdr:to>
      <xdr:col>2</xdr:col>
      <xdr:colOff>219075</xdr:colOff>
      <xdr:row>77</xdr:row>
      <xdr:rowOff>142875</xdr:rowOff>
    </xdr:to>
    <xdr:pic>
      <xdr:nvPicPr>
        <xdr:cNvPr id="69" name="Picture 68">
          <a:extLst>
            <a:ext uri="{FF2B5EF4-FFF2-40B4-BE49-F238E27FC236}">
              <a16:creationId xmlns:a16="http://schemas.microsoft.com/office/drawing/2014/main" id="{779C4E0D-0A4A-43E4-AA94-1F93EFF22C73}"/>
            </a:ext>
          </a:extLst>
        </xdr:cNvPr>
        <xdr:cNvPicPr>
          <a:picLocks noChangeAspect="1" noChangeArrowheads="1"/>
        </xdr:cNvPicPr>
      </xdr:nvPicPr>
      <xdr:blipFill>
        <a:blip xmlns:r="http://schemas.openxmlformats.org/officeDocument/2006/relationships" r:embed="rId68">
          <a:extLst>
            <a:ext uri="{28A0092B-C50C-407E-A947-70E740481C1C}">
              <a14:useLocalDpi xmlns:a14="http://schemas.microsoft.com/office/drawing/2010/main" val="0"/>
            </a:ext>
          </a:extLst>
        </a:blip>
        <a:srcRect/>
        <a:stretch>
          <a:fillRect/>
        </a:stretch>
      </xdr:blipFill>
      <xdr:spPr bwMode="auto">
        <a:xfrm>
          <a:off x="1219200" y="24441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78</xdr:row>
      <xdr:rowOff>0</xdr:rowOff>
    </xdr:from>
    <xdr:to>
      <xdr:col>2</xdr:col>
      <xdr:colOff>219075</xdr:colOff>
      <xdr:row>78</xdr:row>
      <xdr:rowOff>114300</xdr:rowOff>
    </xdr:to>
    <xdr:pic>
      <xdr:nvPicPr>
        <xdr:cNvPr id="70" name="Picture 69">
          <a:extLst>
            <a:ext uri="{FF2B5EF4-FFF2-40B4-BE49-F238E27FC236}">
              <a16:creationId xmlns:a16="http://schemas.microsoft.com/office/drawing/2014/main" id="{FB96B3BC-3400-444B-8B2F-C14507A4D6EA}"/>
            </a:ext>
          </a:extLst>
        </xdr:cNvPr>
        <xdr:cNvPicPr>
          <a:picLocks noChangeAspect="1" noChangeArrowheads="1"/>
        </xdr:cNvPicPr>
      </xdr:nvPicPr>
      <xdr:blipFill>
        <a:blip xmlns:r="http://schemas.openxmlformats.org/officeDocument/2006/relationships" r:embed="rId69">
          <a:extLst>
            <a:ext uri="{28A0092B-C50C-407E-A947-70E740481C1C}">
              <a14:useLocalDpi xmlns:a14="http://schemas.microsoft.com/office/drawing/2010/main" val="0"/>
            </a:ext>
          </a:extLst>
        </a:blip>
        <a:srcRect/>
        <a:stretch>
          <a:fillRect/>
        </a:stretch>
      </xdr:blipFill>
      <xdr:spPr bwMode="auto">
        <a:xfrm>
          <a:off x="1219200" y="24822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79</xdr:row>
      <xdr:rowOff>0</xdr:rowOff>
    </xdr:from>
    <xdr:to>
      <xdr:col>2</xdr:col>
      <xdr:colOff>200025</xdr:colOff>
      <xdr:row>79</xdr:row>
      <xdr:rowOff>142875</xdr:rowOff>
    </xdr:to>
    <xdr:pic>
      <xdr:nvPicPr>
        <xdr:cNvPr id="71" name="Picture 70">
          <a:extLst>
            <a:ext uri="{FF2B5EF4-FFF2-40B4-BE49-F238E27FC236}">
              <a16:creationId xmlns:a16="http://schemas.microsoft.com/office/drawing/2014/main" id="{79967D4A-3EB4-4002-984A-747DC2F8CA20}"/>
            </a:ext>
          </a:extLst>
        </xdr:cNvPr>
        <xdr:cNvPicPr>
          <a:picLocks noChangeAspect="1" noChangeArrowheads="1"/>
        </xdr:cNvPicPr>
      </xdr:nvPicPr>
      <xdr:blipFill>
        <a:blip xmlns:r="http://schemas.openxmlformats.org/officeDocument/2006/relationships" r:embed="rId70">
          <a:extLst>
            <a:ext uri="{28A0092B-C50C-407E-A947-70E740481C1C}">
              <a14:useLocalDpi xmlns:a14="http://schemas.microsoft.com/office/drawing/2010/main" val="0"/>
            </a:ext>
          </a:extLst>
        </a:blip>
        <a:srcRect/>
        <a:stretch>
          <a:fillRect/>
        </a:stretch>
      </xdr:blipFill>
      <xdr:spPr bwMode="auto">
        <a:xfrm>
          <a:off x="1219200" y="25012650"/>
          <a:ext cx="20002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80</xdr:row>
      <xdr:rowOff>0</xdr:rowOff>
    </xdr:from>
    <xdr:to>
      <xdr:col>2</xdr:col>
      <xdr:colOff>219075</xdr:colOff>
      <xdr:row>80</xdr:row>
      <xdr:rowOff>142875</xdr:rowOff>
    </xdr:to>
    <xdr:pic>
      <xdr:nvPicPr>
        <xdr:cNvPr id="72" name="Picture 71">
          <a:extLst>
            <a:ext uri="{FF2B5EF4-FFF2-40B4-BE49-F238E27FC236}">
              <a16:creationId xmlns:a16="http://schemas.microsoft.com/office/drawing/2014/main" id="{5F2BF33E-BCAC-4667-950E-50D53C881ACF}"/>
            </a:ext>
          </a:extLst>
        </xdr:cNvPr>
        <xdr:cNvPicPr>
          <a:picLocks noChangeAspect="1" noChangeArrowheads="1"/>
        </xdr:cNvPicPr>
      </xdr:nvPicPr>
      <xdr:blipFill>
        <a:blip xmlns:r="http://schemas.openxmlformats.org/officeDocument/2006/relationships" r:embed="rId71">
          <a:extLst>
            <a:ext uri="{28A0092B-C50C-407E-A947-70E740481C1C}">
              <a14:useLocalDpi xmlns:a14="http://schemas.microsoft.com/office/drawing/2010/main" val="0"/>
            </a:ext>
          </a:extLst>
        </a:blip>
        <a:srcRect/>
        <a:stretch>
          <a:fillRect/>
        </a:stretch>
      </xdr:blipFill>
      <xdr:spPr bwMode="auto">
        <a:xfrm>
          <a:off x="1219200" y="25203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81</xdr:row>
      <xdr:rowOff>0</xdr:rowOff>
    </xdr:from>
    <xdr:to>
      <xdr:col>2</xdr:col>
      <xdr:colOff>219075</xdr:colOff>
      <xdr:row>81</xdr:row>
      <xdr:rowOff>142875</xdr:rowOff>
    </xdr:to>
    <xdr:pic>
      <xdr:nvPicPr>
        <xdr:cNvPr id="73" name="Picture 72">
          <a:extLst>
            <a:ext uri="{FF2B5EF4-FFF2-40B4-BE49-F238E27FC236}">
              <a16:creationId xmlns:a16="http://schemas.microsoft.com/office/drawing/2014/main" id="{183F4650-D1A3-438A-96DF-7141992750DE}"/>
            </a:ext>
          </a:extLst>
        </xdr:cNvPr>
        <xdr:cNvPicPr>
          <a:picLocks noChangeAspect="1" noChangeArrowheads="1"/>
        </xdr:cNvPicPr>
      </xdr:nvPicPr>
      <xdr:blipFill>
        <a:blip xmlns:r="http://schemas.openxmlformats.org/officeDocument/2006/relationships" r:embed="rId72">
          <a:extLst>
            <a:ext uri="{28A0092B-C50C-407E-A947-70E740481C1C}">
              <a14:useLocalDpi xmlns:a14="http://schemas.microsoft.com/office/drawing/2010/main" val="0"/>
            </a:ext>
          </a:extLst>
        </a:blip>
        <a:srcRect/>
        <a:stretch>
          <a:fillRect/>
        </a:stretch>
      </xdr:blipFill>
      <xdr:spPr bwMode="auto">
        <a:xfrm>
          <a:off x="1219200" y="25393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82</xdr:row>
      <xdr:rowOff>0</xdr:rowOff>
    </xdr:from>
    <xdr:to>
      <xdr:col>2</xdr:col>
      <xdr:colOff>219075</xdr:colOff>
      <xdr:row>82</xdr:row>
      <xdr:rowOff>123825</xdr:rowOff>
    </xdr:to>
    <xdr:pic>
      <xdr:nvPicPr>
        <xdr:cNvPr id="74" name="Picture 73">
          <a:extLst>
            <a:ext uri="{FF2B5EF4-FFF2-40B4-BE49-F238E27FC236}">
              <a16:creationId xmlns:a16="http://schemas.microsoft.com/office/drawing/2014/main" id="{FBE967A4-1629-4439-9EA9-3AE2D8250F99}"/>
            </a:ext>
          </a:extLst>
        </xdr:cNvPr>
        <xdr:cNvPicPr>
          <a:picLocks noChangeAspect="1" noChangeArrowheads="1"/>
        </xdr:cNvPicPr>
      </xdr:nvPicPr>
      <xdr:blipFill>
        <a:blip xmlns:r="http://schemas.openxmlformats.org/officeDocument/2006/relationships" r:embed="rId73">
          <a:extLst>
            <a:ext uri="{28A0092B-C50C-407E-A947-70E740481C1C}">
              <a14:useLocalDpi xmlns:a14="http://schemas.microsoft.com/office/drawing/2010/main" val="0"/>
            </a:ext>
          </a:extLst>
        </a:blip>
        <a:srcRect/>
        <a:stretch>
          <a:fillRect/>
        </a:stretch>
      </xdr:blipFill>
      <xdr:spPr bwMode="auto">
        <a:xfrm>
          <a:off x="1219200" y="25774650"/>
          <a:ext cx="21907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83</xdr:row>
      <xdr:rowOff>0</xdr:rowOff>
    </xdr:from>
    <xdr:to>
      <xdr:col>2</xdr:col>
      <xdr:colOff>219075</xdr:colOff>
      <xdr:row>83</xdr:row>
      <xdr:rowOff>142875</xdr:rowOff>
    </xdr:to>
    <xdr:pic>
      <xdr:nvPicPr>
        <xdr:cNvPr id="75" name="Picture 74">
          <a:extLst>
            <a:ext uri="{FF2B5EF4-FFF2-40B4-BE49-F238E27FC236}">
              <a16:creationId xmlns:a16="http://schemas.microsoft.com/office/drawing/2014/main" id="{B6649A1C-2F21-4D63-8494-2EBCB1502DDB}"/>
            </a:ext>
          </a:extLst>
        </xdr:cNvPr>
        <xdr:cNvPicPr>
          <a:picLocks noChangeAspect="1" noChangeArrowheads="1"/>
        </xdr:cNvPicPr>
      </xdr:nvPicPr>
      <xdr:blipFill>
        <a:blip xmlns:r="http://schemas.openxmlformats.org/officeDocument/2006/relationships" r:embed="rId74">
          <a:extLst>
            <a:ext uri="{28A0092B-C50C-407E-A947-70E740481C1C}">
              <a14:useLocalDpi xmlns:a14="http://schemas.microsoft.com/office/drawing/2010/main" val="0"/>
            </a:ext>
          </a:extLst>
        </a:blip>
        <a:srcRect/>
        <a:stretch>
          <a:fillRect/>
        </a:stretch>
      </xdr:blipFill>
      <xdr:spPr bwMode="auto">
        <a:xfrm>
          <a:off x="1219200" y="25965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84</xdr:row>
      <xdr:rowOff>0</xdr:rowOff>
    </xdr:from>
    <xdr:to>
      <xdr:col>2</xdr:col>
      <xdr:colOff>219075</xdr:colOff>
      <xdr:row>84</xdr:row>
      <xdr:rowOff>114300</xdr:rowOff>
    </xdr:to>
    <xdr:pic>
      <xdr:nvPicPr>
        <xdr:cNvPr id="76" name="Picture 75">
          <a:extLst>
            <a:ext uri="{FF2B5EF4-FFF2-40B4-BE49-F238E27FC236}">
              <a16:creationId xmlns:a16="http://schemas.microsoft.com/office/drawing/2014/main" id="{607A73E4-689E-4BEA-A65C-146CEB32D13B}"/>
            </a:ext>
          </a:extLst>
        </xdr:cNvPr>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val="0"/>
            </a:ext>
          </a:extLst>
        </a:blip>
        <a:srcRect/>
        <a:stretch>
          <a:fillRect/>
        </a:stretch>
      </xdr:blipFill>
      <xdr:spPr bwMode="auto">
        <a:xfrm>
          <a:off x="1219200" y="261556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85</xdr:row>
      <xdr:rowOff>0</xdr:rowOff>
    </xdr:from>
    <xdr:to>
      <xdr:col>2</xdr:col>
      <xdr:colOff>200025</xdr:colOff>
      <xdr:row>85</xdr:row>
      <xdr:rowOff>142875</xdr:rowOff>
    </xdr:to>
    <xdr:pic>
      <xdr:nvPicPr>
        <xdr:cNvPr id="77" name="Picture 76">
          <a:extLst>
            <a:ext uri="{FF2B5EF4-FFF2-40B4-BE49-F238E27FC236}">
              <a16:creationId xmlns:a16="http://schemas.microsoft.com/office/drawing/2014/main" id="{F2C6CB4B-6091-4FA4-A93D-93FB483CFB2E}"/>
            </a:ext>
          </a:extLst>
        </xdr:cNvPr>
        <xdr:cNvPicPr>
          <a:picLocks noChangeAspect="1" noChangeArrowheads="1"/>
        </xdr:cNvPicPr>
      </xdr:nvPicPr>
      <xdr:blipFill>
        <a:blip xmlns:r="http://schemas.openxmlformats.org/officeDocument/2006/relationships" r:embed="rId76">
          <a:extLst>
            <a:ext uri="{28A0092B-C50C-407E-A947-70E740481C1C}">
              <a14:useLocalDpi xmlns:a14="http://schemas.microsoft.com/office/drawing/2010/main" val="0"/>
            </a:ext>
          </a:extLst>
        </a:blip>
        <a:srcRect/>
        <a:stretch>
          <a:fillRect/>
        </a:stretch>
      </xdr:blipFill>
      <xdr:spPr bwMode="auto">
        <a:xfrm>
          <a:off x="1219200" y="26346150"/>
          <a:ext cx="20002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86</xdr:row>
      <xdr:rowOff>0</xdr:rowOff>
    </xdr:from>
    <xdr:to>
      <xdr:col>2</xdr:col>
      <xdr:colOff>219075</xdr:colOff>
      <xdr:row>86</xdr:row>
      <xdr:rowOff>142875</xdr:rowOff>
    </xdr:to>
    <xdr:pic>
      <xdr:nvPicPr>
        <xdr:cNvPr id="78" name="Picture 77">
          <a:extLst>
            <a:ext uri="{FF2B5EF4-FFF2-40B4-BE49-F238E27FC236}">
              <a16:creationId xmlns:a16="http://schemas.microsoft.com/office/drawing/2014/main" id="{ACBB9B4B-444D-4D10-816A-2CCDB0C2DAB4}"/>
            </a:ext>
          </a:extLst>
        </xdr:cNvPr>
        <xdr:cNvPicPr>
          <a:picLocks noChangeAspect="1" noChangeArrowheads="1"/>
        </xdr:cNvPicPr>
      </xdr:nvPicPr>
      <xdr:blipFill>
        <a:blip xmlns:r="http://schemas.openxmlformats.org/officeDocument/2006/relationships" r:embed="rId77">
          <a:extLst>
            <a:ext uri="{28A0092B-C50C-407E-A947-70E740481C1C}">
              <a14:useLocalDpi xmlns:a14="http://schemas.microsoft.com/office/drawing/2010/main" val="0"/>
            </a:ext>
          </a:extLst>
        </a:blip>
        <a:srcRect/>
        <a:stretch>
          <a:fillRect/>
        </a:stretch>
      </xdr:blipFill>
      <xdr:spPr bwMode="auto">
        <a:xfrm>
          <a:off x="1219200" y="26536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87</xdr:row>
      <xdr:rowOff>0</xdr:rowOff>
    </xdr:from>
    <xdr:to>
      <xdr:col>2</xdr:col>
      <xdr:colOff>219075</xdr:colOff>
      <xdr:row>87</xdr:row>
      <xdr:rowOff>142875</xdr:rowOff>
    </xdr:to>
    <xdr:pic>
      <xdr:nvPicPr>
        <xdr:cNvPr id="79" name="Picture 78">
          <a:extLst>
            <a:ext uri="{FF2B5EF4-FFF2-40B4-BE49-F238E27FC236}">
              <a16:creationId xmlns:a16="http://schemas.microsoft.com/office/drawing/2014/main" id="{08FDA485-3549-4D96-B6FF-8F8C8B6DF3A6}"/>
            </a:ext>
          </a:extLst>
        </xdr:cNvPr>
        <xdr:cNvPicPr>
          <a:picLocks noChangeAspect="1" noChangeArrowheads="1"/>
        </xdr:cNvPicPr>
      </xdr:nvPicPr>
      <xdr:blipFill>
        <a:blip xmlns:r="http://schemas.openxmlformats.org/officeDocument/2006/relationships" r:embed="rId78">
          <a:extLst>
            <a:ext uri="{28A0092B-C50C-407E-A947-70E740481C1C}">
              <a14:useLocalDpi xmlns:a14="http://schemas.microsoft.com/office/drawing/2010/main" val="0"/>
            </a:ext>
          </a:extLst>
        </a:blip>
        <a:srcRect/>
        <a:stretch>
          <a:fillRect/>
        </a:stretch>
      </xdr:blipFill>
      <xdr:spPr bwMode="auto">
        <a:xfrm>
          <a:off x="1219200" y="26727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88</xdr:row>
      <xdr:rowOff>0</xdr:rowOff>
    </xdr:from>
    <xdr:to>
      <xdr:col>2</xdr:col>
      <xdr:colOff>219075</xdr:colOff>
      <xdr:row>88</xdr:row>
      <xdr:rowOff>114300</xdr:rowOff>
    </xdr:to>
    <xdr:pic>
      <xdr:nvPicPr>
        <xdr:cNvPr id="80" name="Picture 79">
          <a:extLst>
            <a:ext uri="{FF2B5EF4-FFF2-40B4-BE49-F238E27FC236}">
              <a16:creationId xmlns:a16="http://schemas.microsoft.com/office/drawing/2014/main" id="{C2880ECE-57DE-494E-BED1-BD369430F7F9}"/>
            </a:ext>
          </a:extLst>
        </xdr:cNvPr>
        <xdr:cNvPicPr>
          <a:picLocks noChangeAspect="1" noChangeArrowheads="1"/>
        </xdr:cNvPicPr>
      </xdr:nvPicPr>
      <xdr:blipFill>
        <a:blip xmlns:r="http://schemas.openxmlformats.org/officeDocument/2006/relationships" r:embed="rId79">
          <a:extLst>
            <a:ext uri="{28A0092B-C50C-407E-A947-70E740481C1C}">
              <a14:useLocalDpi xmlns:a14="http://schemas.microsoft.com/office/drawing/2010/main" val="0"/>
            </a:ext>
          </a:extLst>
        </a:blip>
        <a:srcRect/>
        <a:stretch>
          <a:fillRect/>
        </a:stretch>
      </xdr:blipFill>
      <xdr:spPr bwMode="auto">
        <a:xfrm>
          <a:off x="1219200" y="27108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89</xdr:row>
      <xdr:rowOff>0</xdr:rowOff>
    </xdr:from>
    <xdr:to>
      <xdr:col>2</xdr:col>
      <xdr:colOff>219075</xdr:colOff>
      <xdr:row>89</xdr:row>
      <xdr:rowOff>142875</xdr:rowOff>
    </xdr:to>
    <xdr:pic>
      <xdr:nvPicPr>
        <xdr:cNvPr id="81" name="Picture 80">
          <a:extLst>
            <a:ext uri="{FF2B5EF4-FFF2-40B4-BE49-F238E27FC236}">
              <a16:creationId xmlns:a16="http://schemas.microsoft.com/office/drawing/2014/main" id="{1B0061E8-EF91-42D6-BBAB-F24B1FC09BD4}"/>
            </a:ext>
          </a:extLst>
        </xdr:cNvPr>
        <xdr:cNvPicPr>
          <a:picLocks noChangeAspect="1" noChangeArrowheads="1"/>
        </xdr:cNvPicPr>
      </xdr:nvPicPr>
      <xdr:blipFill>
        <a:blip xmlns:r="http://schemas.openxmlformats.org/officeDocument/2006/relationships" r:embed="rId80">
          <a:extLst>
            <a:ext uri="{28A0092B-C50C-407E-A947-70E740481C1C}">
              <a14:useLocalDpi xmlns:a14="http://schemas.microsoft.com/office/drawing/2010/main" val="0"/>
            </a:ext>
          </a:extLst>
        </a:blip>
        <a:srcRect/>
        <a:stretch>
          <a:fillRect/>
        </a:stretch>
      </xdr:blipFill>
      <xdr:spPr bwMode="auto">
        <a:xfrm>
          <a:off x="1219200" y="27489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90</xdr:row>
      <xdr:rowOff>0</xdr:rowOff>
    </xdr:from>
    <xdr:to>
      <xdr:col>2</xdr:col>
      <xdr:colOff>219075</xdr:colOff>
      <xdr:row>90</xdr:row>
      <xdr:rowOff>114300</xdr:rowOff>
    </xdr:to>
    <xdr:pic>
      <xdr:nvPicPr>
        <xdr:cNvPr id="82" name="Picture 81">
          <a:extLst>
            <a:ext uri="{FF2B5EF4-FFF2-40B4-BE49-F238E27FC236}">
              <a16:creationId xmlns:a16="http://schemas.microsoft.com/office/drawing/2014/main" id="{5D0811E0-DE33-4AC5-9D7F-7268C39F3C43}"/>
            </a:ext>
          </a:extLst>
        </xdr:cNvPr>
        <xdr:cNvPicPr>
          <a:picLocks noChangeAspect="1" noChangeArrowheads="1"/>
        </xdr:cNvPicPr>
      </xdr:nvPicPr>
      <xdr:blipFill>
        <a:blip xmlns:r="http://schemas.openxmlformats.org/officeDocument/2006/relationships" r:embed="rId81">
          <a:extLst>
            <a:ext uri="{28A0092B-C50C-407E-A947-70E740481C1C}">
              <a14:useLocalDpi xmlns:a14="http://schemas.microsoft.com/office/drawing/2010/main" val="0"/>
            </a:ext>
          </a:extLst>
        </a:blip>
        <a:srcRect/>
        <a:stretch>
          <a:fillRect/>
        </a:stretch>
      </xdr:blipFill>
      <xdr:spPr bwMode="auto">
        <a:xfrm>
          <a:off x="1219200" y="276796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91</xdr:row>
      <xdr:rowOff>0</xdr:rowOff>
    </xdr:from>
    <xdr:to>
      <xdr:col>2</xdr:col>
      <xdr:colOff>219075</xdr:colOff>
      <xdr:row>91</xdr:row>
      <xdr:rowOff>114300</xdr:rowOff>
    </xdr:to>
    <xdr:pic>
      <xdr:nvPicPr>
        <xdr:cNvPr id="83" name="Picture 82">
          <a:extLst>
            <a:ext uri="{FF2B5EF4-FFF2-40B4-BE49-F238E27FC236}">
              <a16:creationId xmlns:a16="http://schemas.microsoft.com/office/drawing/2014/main" id="{CD7C485F-DD95-45DE-BB0A-222623E2C824}"/>
            </a:ext>
          </a:extLst>
        </xdr:cNvPr>
        <xdr:cNvPicPr>
          <a:picLocks noChangeAspect="1" noChangeArrowheads="1"/>
        </xdr:cNvPicPr>
      </xdr:nvPicPr>
      <xdr:blipFill>
        <a:blip xmlns:r="http://schemas.openxmlformats.org/officeDocument/2006/relationships" r:embed="rId82">
          <a:extLst>
            <a:ext uri="{28A0092B-C50C-407E-A947-70E740481C1C}">
              <a14:useLocalDpi xmlns:a14="http://schemas.microsoft.com/office/drawing/2010/main" val="0"/>
            </a:ext>
          </a:extLst>
        </a:blip>
        <a:srcRect/>
        <a:stretch>
          <a:fillRect/>
        </a:stretch>
      </xdr:blipFill>
      <xdr:spPr bwMode="auto">
        <a:xfrm>
          <a:off x="1219200" y="27870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92</xdr:row>
      <xdr:rowOff>0</xdr:rowOff>
    </xdr:from>
    <xdr:to>
      <xdr:col>2</xdr:col>
      <xdr:colOff>219075</xdr:colOff>
      <xdr:row>92</xdr:row>
      <xdr:rowOff>142875</xdr:rowOff>
    </xdr:to>
    <xdr:pic>
      <xdr:nvPicPr>
        <xdr:cNvPr id="84" name="Picture 83">
          <a:extLst>
            <a:ext uri="{FF2B5EF4-FFF2-40B4-BE49-F238E27FC236}">
              <a16:creationId xmlns:a16="http://schemas.microsoft.com/office/drawing/2014/main" id="{4334F048-4C03-408F-BC3D-194859AC37C1}"/>
            </a:ext>
          </a:extLst>
        </xdr:cNvPr>
        <xdr:cNvPicPr>
          <a:picLocks noChangeAspect="1" noChangeArrowheads="1"/>
        </xdr:cNvPicPr>
      </xdr:nvPicPr>
      <xdr:blipFill>
        <a:blip xmlns:r="http://schemas.openxmlformats.org/officeDocument/2006/relationships" r:embed="rId83">
          <a:extLst>
            <a:ext uri="{28A0092B-C50C-407E-A947-70E740481C1C}">
              <a14:useLocalDpi xmlns:a14="http://schemas.microsoft.com/office/drawing/2010/main" val="0"/>
            </a:ext>
          </a:extLst>
        </a:blip>
        <a:srcRect/>
        <a:stretch>
          <a:fillRect/>
        </a:stretch>
      </xdr:blipFill>
      <xdr:spPr bwMode="auto">
        <a:xfrm>
          <a:off x="1219200" y="28251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93</xdr:row>
      <xdr:rowOff>0</xdr:rowOff>
    </xdr:from>
    <xdr:to>
      <xdr:col>2</xdr:col>
      <xdr:colOff>219075</xdr:colOff>
      <xdr:row>93</xdr:row>
      <xdr:rowOff>114300</xdr:rowOff>
    </xdr:to>
    <xdr:pic>
      <xdr:nvPicPr>
        <xdr:cNvPr id="85" name="Picture 84">
          <a:extLst>
            <a:ext uri="{FF2B5EF4-FFF2-40B4-BE49-F238E27FC236}">
              <a16:creationId xmlns:a16="http://schemas.microsoft.com/office/drawing/2014/main" id="{18EFEF90-D80C-4F53-A805-281833DCF976}"/>
            </a:ext>
          </a:extLst>
        </xdr:cNvPr>
        <xdr:cNvPicPr>
          <a:picLocks noChangeAspect="1" noChangeArrowheads="1"/>
        </xdr:cNvPicPr>
      </xdr:nvPicPr>
      <xdr:blipFill>
        <a:blip xmlns:r="http://schemas.openxmlformats.org/officeDocument/2006/relationships" r:embed="rId84">
          <a:extLst>
            <a:ext uri="{28A0092B-C50C-407E-A947-70E740481C1C}">
              <a14:useLocalDpi xmlns:a14="http://schemas.microsoft.com/office/drawing/2010/main" val="0"/>
            </a:ext>
          </a:extLst>
        </a:blip>
        <a:srcRect/>
        <a:stretch>
          <a:fillRect/>
        </a:stretch>
      </xdr:blipFill>
      <xdr:spPr bwMode="auto">
        <a:xfrm>
          <a:off x="1219200" y="284416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94</xdr:row>
      <xdr:rowOff>0</xdr:rowOff>
    </xdr:from>
    <xdr:to>
      <xdr:col>2</xdr:col>
      <xdr:colOff>219075</xdr:colOff>
      <xdr:row>94</xdr:row>
      <xdr:rowOff>114300</xdr:rowOff>
    </xdr:to>
    <xdr:pic>
      <xdr:nvPicPr>
        <xdr:cNvPr id="86" name="Picture 85">
          <a:extLst>
            <a:ext uri="{FF2B5EF4-FFF2-40B4-BE49-F238E27FC236}">
              <a16:creationId xmlns:a16="http://schemas.microsoft.com/office/drawing/2014/main" id="{0ADBB595-E36F-46F9-BA47-E4B36A13535B}"/>
            </a:ext>
          </a:extLst>
        </xdr:cNvPr>
        <xdr:cNvPicPr>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val="0"/>
            </a:ext>
          </a:extLst>
        </a:blip>
        <a:srcRect/>
        <a:stretch>
          <a:fillRect/>
        </a:stretch>
      </xdr:blipFill>
      <xdr:spPr bwMode="auto">
        <a:xfrm>
          <a:off x="1219200" y="28632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95</xdr:row>
      <xdr:rowOff>0</xdr:rowOff>
    </xdr:from>
    <xdr:to>
      <xdr:col>2</xdr:col>
      <xdr:colOff>219075</xdr:colOff>
      <xdr:row>95</xdr:row>
      <xdr:rowOff>133350</xdr:rowOff>
    </xdr:to>
    <xdr:pic>
      <xdr:nvPicPr>
        <xdr:cNvPr id="87" name="Picture 86">
          <a:extLst>
            <a:ext uri="{FF2B5EF4-FFF2-40B4-BE49-F238E27FC236}">
              <a16:creationId xmlns:a16="http://schemas.microsoft.com/office/drawing/2014/main" id="{0C5513BB-010E-4304-A8C1-93A463E0A635}"/>
            </a:ext>
          </a:extLst>
        </xdr:cNvPr>
        <xdr:cNvPicPr>
          <a:picLocks noChangeAspect="1" noChangeArrowheads="1"/>
        </xdr:cNvPicPr>
      </xdr:nvPicPr>
      <xdr:blipFill>
        <a:blip xmlns:r="http://schemas.openxmlformats.org/officeDocument/2006/relationships" r:embed="rId86">
          <a:extLst>
            <a:ext uri="{28A0092B-C50C-407E-A947-70E740481C1C}">
              <a14:useLocalDpi xmlns:a14="http://schemas.microsoft.com/office/drawing/2010/main" val="0"/>
            </a:ext>
          </a:extLst>
        </a:blip>
        <a:srcRect/>
        <a:stretch>
          <a:fillRect/>
        </a:stretch>
      </xdr:blipFill>
      <xdr:spPr bwMode="auto">
        <a:xfrm>
          <a:off x="1219200" y="2882265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96</xdr:row>
      <xdr:rowOff>0</xdr:rowOff>
    </xdr:from>
    <xdr:to>
      <xdr:col>2</xdr:col>
      <xdr:colOff>219075</xdr:colOff>
      <xdr:row>96</xdr:row>
      <xdr:rowOff>142875</xdr:rowOff>
    </xdr:to>
    <xdr:pic>
      <xdr:nvPicPr>
        <xdr:cNvPr id="88" name="Picture 87">
          <a:extLst>
            <a:ext uri="{FF2B5EF4-FFF2-40B4-BE49-F238E27FC236}">
              <a16:creationId xmlns:a16="http://schemas.microsoft.com/office/drawing/2014/main" id="{0508098F-6F27-48E7-9B0A-F6124F0781EE}"/>
            </a:ext>
          </a:extLst>
        </xdr:cNvPr>
        <xdr:cNvPicPr>
          <a:picLocks noChangeAspect="1" noChangeArrowheads="1"/>
        </xdr:cNvPicPr>
      </xdr:nvPicPr>
      <xdr:blipFill>
        <a:blip xmlns:r="http://schemas.openxmlformats.org/officeDocument/2006/relationships" r:embed="rId87">
          <a:extLst>
            <a:ext uri="{28A0092B-C50C-407E-A947-70E740481C1C}">
              <a14:useLocalDpi xmlns:a14="http://schemas.microsoft.com/office/drawing/2010/main" val="0"/>
            </a:ext>
          </a:extLst>
        </a:blip>
        <a:srcRect/>
        <a:stretch>
          <a:fillRect/>
        </a:stretch>
      </xdr:blipFill>
      <xdr:spPr bwMode="auto">
        <a:xfrm>
          <a:off x="1219200" y="29203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97</xdr:row>
      <xdr:rowOff>0</xdr:rowOff>
    </xdr:from>
    <xdr:to>
      <xdr:col>2</xdr:col>
      <xdr:colOff>219075</xdr:colOff>
      <xdr:row>97</xdr:row>
      <xdr:rowOff>114300</xdr:rowOff>
    </xdr:to>
    <xdr:pic>
      <xdr:nvPicPr>
        <xdr:cNvPr id="89" name="Picture 88">
          <a:extLst>
            <a:ext uri="{FF2B5EF4-FFF2-40B4-BE49-F238E27FC236}">
              <a16:creationId xmlns:a16="http://schemas.microsoft.com/office/drawing/2014/main" id="{47955082-95B9-4C7E-964C-98339BAFFFCE}"/>
            </a:ext>
          </a:extLst>
        </xdr:cNvPr>
        <xdr:cNvPicPr>
          <a:picLocks noChangeAspect="1" noChangeArrowheads="1"/>
        </xdr:cNvPicPr>
      </xdr:nvPicPr>
      <xdr:blipFill>
        <a:blip xmlns:r="http://schemas.openxmlformats.org/officeDocument/2006/relationships" r:embed="rId88">
          <a:extLst>
            <a:ext uri="{28A0092B-C50C-407E-A947-70E740481C1C}">
              <a14:useLocalDpi xmlns:a14="http://schemas.microsoft.com/office/drawing/2010/main" val="0"/>
            </a:ext>
          </a:extLst>
        </a:blip>
        <a:srcRect/>
        <a:stretch>
          <a:fillRect/>
        </a:stretch>
      </xdr:blipFill>
      <xdr:spPr bwMode="auto">
        <a:xfrm>
          <a:off x="1219200" y="29394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98</xdr:row>
      <xdr:rowOff>0</xdr:rowOff>
    </xdr:from>
    <xdr:to>
      <xdr:col>2</xdr:col>
      <xdr:colOff>219075</xdr:colOff>
      <xdr:row>98</xdr:row>
      <xdr:rowOff>142875</xdr:rowOff>
    </xdr:to>
    <xdr:pic>
      <xdr:nvPicPr>
        <xdr:cNvPr id="90" name="Picture 89">
          <a:extLst>
            <a:ext uri="{FF2B5EF4-FFF2-40B4-BE49-F238E27FC236}">
              <a16:creationId xmlns:a16="http://schemas.microsoft.com/office/drawing/2014/main" id="{68B6BD5C-2BFD-4F95-B471-D778ABC849F1}"/>
            </a:ext>
          </a:extLst>
        </xdr:cNvPr>
        <xdr:cNvPicPr>
          <a:picLocks noChangeAspect="1" noChangeArrowheads="1"/>
        </xdr:cNvPicPr>
      </xdr:nvPicPr>
      <xdr:blipFill>
        <a:blip xmlns:r="http://schemas.openxmlformats.org/officeDocument/2006/relationships" r:embed="rId89">
          <a:extLst>
            <a:ext uri="{28A0092B-C50C-407E-A947-70E740481C1C}">
              <a14:useLocalDpi xmlns:a14="http://schemas.microsoft.com/office/drawing/2010/main" val="0"/>
            </a:ext>
          </a:extLst>
        </a:blip>
        <a:srcRect/>
        <a:stretch>
          <a:fillRect/>
        </a:stretch>
      </xdr:blipFill>
      <xdr:spPr bwMode="auto">
        <a:xfrm>
          <a:off x="1219200" y="29584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99</xdr:row>
      <xdr:rowOff>0</xdr:rowOff>
    </xdr:from>
    <xdr:to>
      <xdr:col>2</xdr:col>
      <xdr:colOff>219075</xdr:colOff>
      <xdr:row>99</xdr:row>
      <xdr:rowOff>142875</xdr:rowOff>
    </xdr:to>
    <xdr:pic>
      <xdr:nvPicPr>
        <xdr:cNvPr id="91" name="Picture 90">
          <a:extLst>
            <a:ext uri="{FF2B5EF4-FFF2-40B4-BE49-F238E27FC236}">
              <a16:creationId xmlns:a16="http://schemas.microsoft.com/office/drawing/2014/main" id="{7CCE1366-B95B-4BE3-BE87-F53471E0A17E}"/>
            </a:ext>
          </a:extLst>
        </xdr:cNvPr>
        <xdr:cNvPicPr>
          <a:picLocks noChangeAspect="1" noChangeArrowheads="1"/>
        </xdr:cNvPicPr>
      </xdr:nvPicPr>
      <xdr:blipFill>
        <a:blip xmlns:r="http://schemas.openxmlformats.org/officeDocument/2006/relationships" r:embed="rId90">
          <a:extLst>
            <a:ext uri="{28A0092B-C50C-407E-A947-70E740481C1C}">
              <a14:useLocalDpi xmlns:a14="http://schemas.microsoft.com/office/drawing/2010/main" val="0"/>
            </a:ext>
          </a:extLst>
        </a:blip>
        <a:srcRect/>
        <a:stretch>
          <a:fillRect/>
        </a:stretch>
      </xdr:blipFill>
      <xdr:spPr bwMode="auto">
        <a:xfrm>
          <a:off x="1219200" y="29775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100</xdr:row>
      <xdr:rowOff>0</xdr:rowOff>
    </xdr:from>
    <xdr:to>
      <xdr:col>2</xdr:col>
      <xdr:colOff>219075</xdr:colOff>
      <xdr:row>100</xdr:row>
      <xdr:rowOff>114300</xdr:rowOff>
    </xdr:to>
    <xdr:pic>
      <xdr:nvPicPr>
        <xdr:cNvPr id="92" name="Picture 91">
          <a:extLst>
            <a:ext uri="{FF2B5EF4-FFF2-40B4-BE49-F238E27FC236}">
              <a16:creationId xmlns:a16="http://schemas.microsoft.com/office/drawing/2014/main" id="{D483D4E4-0572-4539-8F0A-6EF07B38A02D}"/>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val="0"/>
            </a:ext>
          </a:extLst>
        </a:blip>
        <a:srcRect/>
        <a:stretch>
          <a:fillRect/>
        </a:stretch>
      </xdr:blipFill>
      <xdr:spPr bwMode="auto">
        <a:xfrm>
          <a:off x="1219200" y="299656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101</xdr:row>
      <xdr:rowOff>0</xdr:rowOff>
    </xdr:from>
    <xdr:to>
      <xdr:col>2</xdr:col>
      <xdr:colOff>219075</xdr:colOff>
      <xdr:row>101</xdr:row>
      <xdr:rowOff>114300</xdr:rowOff>
    </xdr:to>
    <xdr:pic>
      <xdr:nvPicPr>
        <xdr:cNvPr id="93" name="Picture 92">
          <a:extLst>
            <a:ext uri="{FF2B5EF4-FFF2-40B4-BE49-F238E27FC236}">
              <a16:creationId xmlns:a16="http://schemas.microsoft.com/office/drawing/2014/main" id="{9D171E7B-F61A-4E9A-B94D-8D0A854A66F5}"/>
            </a:ext>
          </a:extLst>
        </xdr:cNvPr>
        <xdr:cNvPicPr>
          <a:picLocks noChangeAspect="1" noChangeArrowheads="1"/>
        </xdr:cNvPicPr>
      </xdr:nvPicPr>
      <xdr:blipFill>
        <a:blip xmlns:r="http://schemas.openxmlformats.org/officeDocument/2006/relationships" r:embed="rId92">
          <a:extLst>
            <a:ext uri="{28A0092B-C50C-407E-A947-70E740481C1C}">
              <a14:useLocalDpi xmlns:a14="http://schemas.microsoft.com/office/drawing/2010/main" val="0"/>
            </a:ext>
          </a:extLst>
        </a:blip>
        <a:srcRect/>
        <a:stretch>
          <a:fillRect/>
        </a:stretch>
      </xdr:blipFill>
      <xdr:spPr bwMode="auto">
        <a:xfrm>
          <a:off x="1219200" y="30156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102</xdr:row>
      <xdr:rowOff>0</xdr:rowOff>
    </xdr:from>
    <xdr:to>
      <xdr:col>2</xdr:col>
      <xdr:colOff>219075</xdr:colOff>
      <xdr:row>102</xdr:row>
      <xdr:rowOff>133350</xdr:rowOff>
    </xdr:to>
    <xdr:pic>
      <xdr:nvPicPr>
        <xdr:cNvPr id="94" name="Picture 93">
          <a:extLst>
            <a:ext uri="{FF2B5EF4-FFF2-40B4-BE49-F238E27FC236}">
              <a16:creationId xmlns:a16="http://schemas.microsoft.com/office/drawing/2014/main" id="{77A53399-9E4E-4B29-ADF0-04977BBC7869}"/>
            </a:ext>
          </a:extLst>
        </xdr:cNvPr>
        <xdr:cNvPicPr>
          <a:picLocks noChangeAspect="1" noChangeArrowheads="1"/>
        </xdr:cNvPicPr>
      </xdr:nvPicPr>
      <xdr:blipFill>
        <a:blip xmlns:r="http://schemas.openxmlformats.org/officeDocument/2006/relationships" r:embed="rId93">
          <a:extLst>
            <a:ext uri="{28A0092B-C50C-407E-A947-70E740481C1C}">
              <a14:useLocalDpi xmlns:a14="http://schemas.microsoft.com/office/drawing/2010/main" val="0"/>
            </a:ext>
          </a:extLst>
        </a:blip>
        <a:srcRect/>
        <a:stretch>
          <a:fillRect/>
        </a:stretch>
      </xdr:blipFill>
      <xdr:spPr bwMode="auto">
        <a:xfrm>
          <a:off x="1219200" y="3034665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103</xdr:row>
      <xdr:rowOff>0</xdr:rowOff>
    </xdr:from>
    <xdr:to>
      <xdr:col>2</xdr:col>
      <xdr:colOff>219075</xdr:colOff>
      <xdr:row>103</xdr:row>
      <xdr:rowOff>133350</xdr:rowOff>
    </xdr:to>
    <xdr:pic>
      <xdr:nvPicPr>
        <xdr:cNvPr id="95" name="Picture 94">
          <a:extLst>
            <a:ext uri="{FF2B5EF4-FFF2-40B4-BE49-F238E27FC236}">
              <a16:creationId xmlns:a16="http://schemas.microsoft.com/office/drawing/2014/main" id="{449072AB-C9F9-4980-869F-7D14524A293B}"/>
            </a:ext>
          </a:extLst>
        </xdr:cNvPr>
        <xdr:cNvPicPr>
          <a:picLocks noChangeAspect="1" noChangeArrowheads="1"/>
        </xdr:cNvPicPr>
      </xdr:nvPicPr>
      <xdr:blipFill>
        <a:blip xmlns:r="http://schemas.openxmlformats.org/officeDocument/2006/relationships" r:embed="rId94">
          <a:extLst>
            <a:ext uri="{28A0092B-C50C-407E-A947-70E740481C1C}">
              <a14:useLocalDpi xmlns:a14="http://schemas.microsoft.com/office/drawing/2010/main" val="0"/>
            </a:ext>
          </a:extLst>
        </a:blip>
        <a:srcRect/>
        <a:stretch>
          <a:fillRect/>
        </a:stretch>
      </xdr:blipFill>
      <xdr:spPr bwMode="auto">
        <a:xfrm>
          <a:off x="1219200" y="3072765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104</xdr:row>
      <xdr:rowOff>0</xdr:rowOff>
    </xdr:from>
    <xdr:to>
      <xdr:col>2</xdr:col>
      <xdr:colOff>219075</xdr:colOff>
      <xdr:row>104</xdr:row>
      <xdr:rowOff>114300</xdr:rowOff>
    </xdr:to>
    <xdr:pic>
      <xdr:nvPicPr>
        <xdr:cNvPr id="96" name="Picture 95">
          <a:extLst>
            <a:ext uri="{FF2B5EF4-FFF2-40B4-BE49-F238E27FC236}">
              <a16:creationId xmlns:a16="http://schemas.microsoft.com/office/drawing/2014/main" id="{21053009-CD8B-4E1B-B6C3-4C4E5AE08FDD}"/>
            </a:ext>
          </a:extLst>
        </xdr:cNvPr>
        <xdr:cNvPicPr>
          <a:picLocks noChangeAspect="1" noChangeArrowheads="1"/>
        </xdr:cNvPicPr>
      </xdr:nvPicPr>
      <xdr:blipFill>
        <a:blip xmlns:r="http://schemas.openxmlformats.org/officeDocument/2006/relationships" r:embed="rId95">
          <a:extLst>
            <a:ext uri="{28A0092B-C50C-407E-A947-70E740481C1C}">
              <a14:useLocalDpi xmlns:a14="http://schemas.microsoft.com/office/drawing/2010/main" val="0"/>
            </a:ext>
          </a:extLst>
        </a:blip>
        <a:srcRect/>
        <a:stretch>
          <a:fillRect/>
        </a:stretch>
      </xdr:blipFill>
      <xdr:spPr bwMode="auto">
        <a:xfrm>
          <a:off x="1219200" y="311086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105</xdr:row>
      <xdr:rowOff>0</xdr:rowOff>
    </xdr:from>
    <xdr:to>
      <xdr:col>2</xdr:col>
      <xdr:colOff>219075</xdr:colOff>
      <xdr:row>105</xdr:row>
      <xdr:rowOff>142875</xdr:rowOff>
    </xdr:to>
    <xdr:pic>
      <xdr:nvPicPr>
        <xdr:cNvPr id="97" name="Picture 96">
          <a:extLst>
            <a:ext uri="{FF2B5EF4-FFF2-40B4-BE49-F238E27FC236}">
              <a16:creationId xmlns:a16="http://schemas.microsoft.com/office/drawing/2014/main" id="{ADC1BF03-DD3A-4EFC-995E-D0C50FDE8D80}"/>
            </a:ext>
          </a:extLst>
        </xdr:cNvPr>
        <xdr:cNvPicPr>
          <a:picLocks noChangeAspect="1" noChangeArrowheads="1"/>
        </xdr:cNvPicPr>
      </xdr:nvPicPr>
      <xdr:blipFill>
        <a:blip xmlns:r="http://schemas.openxmlformats.org/officeDocument/2006/relationships" r:embed="rId96">
          <a:extLst>
            <a:ext uri="{28A0092B-C50C-407E-A947-70E740481C1C}">
              <a14:useLocalDpi xmlns:a14="http://schemas.microsoft.com/office/drawing/2010/main" val="0"/>
            </a:ext>
          </a:extLst>
        </a:blip>
        <a:srcRect/>
        <a:stretch>
          <a:fillRect/>
        </a:stretch>
      </xdr:blipFill>
      <xdr:spPr bwMode="auto">
        <a:xfrm>
          <a:off x="1219200" y="31680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106</xdr:row>
      <xdr:rowOff>0</xdr:rowOff>
    </xdr:from>
    <xdr:to>
      <xdr:col>2</xdr:col>
      <xdr:colOff>219075</xdr:colOff>
      <xdr:row>106</xdr:row>
      <xdr:rowOff>142875</xdr:rowOff>
    </xdr:to>
    <xdr:pic>
      <xdr:nvPicPr>
        <xdr:cNvPr id="98" name="Picture 97">
          <a:extLst>
            <a:ext uri="{FF2B5EF4-FFF2-40B4-BE49-F238E27FC236}">
              <a16:creationId xmlns:a16="http://schemas.microsoft.com/office/drawing/2014/main" id="{510F4154-DDDC-463C-A2BD-75F886B0C186}"/>
            </a:ext>
          </a:extLst>
        </xdr:cNvPr>
        <xdr:cNvPicPr>
          <a:picLocks noChangeAspect="1" noChangeArrowheads="1"/>
        </xdr:cNvPicPr>
      </xdr:nvPicPr>
      <xdr:blipFill>
        <a:blip xmlns:r="http://schemas.openxmlformats.org/officeDocument/2006/relationships" r:embed="rId97">
          <a:extLst>
            <a:ext uri="{28A0092B-C50C-407E-A947-70E740481C1C}">
              <a14:useLocalDpi xmlns:a14="http://schemas.microsoft.com/office/drawing/2010/main" val="0"/>
            </a:ext>
          </a:extLst>
        </a:blip>
        <a:srcRect/>
        <a:stretch>
          <a:fillRect/>
        </a:stretch>
      </xdr:blipFill>
      <xdr:spPr bwMode="auto">
        <a:xfrm>
          <a:off x="1219200" y="32061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107</xdr:row>
      <xdr:rowOff>0</xdr:rowOff>
    </xdr:from>
    <xdr:to>
      <xdr:col>2</xdr:col>
      <xdr:colOff>219075</xdr:colOff>
      <xdr:row>107</xdr:row>
      <xdr:rowOff>114300</xdr:rowOff>
    </xdr:to>
    <xdr:pic>
      <xdr:nvPicPr>
        <xdr:cNvPr id="99" name="Picture 98">
          <a:extLst>
            <a:ext uri="{FF2B5EF4-FFF2-40B4-BE49-F238E27FC236}">
              <a16:creationId xmlns:a16="http://schemas.microsoft.com/office/drawing/2014/main" id="{27DC31FF-CA08-414D-8D27-E6BBF85B4F78}"/>
            </a:ext>
          </a:extLst>
        </xdr:cNvPr>
        <xdr:cNvPicPr>
          <a:picLocks noChangeAspect="1" noChangeArrowheads="1"/>
        </xdr:cNvPicPr>
      </xdr:nvPicPr>
      <xdr:blipFill>
        <a:blip xmlns:r="http://schemas.openxmlformats.org/officeDocument/2006/relationships" r:embed="rId98">
          <a:extLst>
            <a:ext uri="{28A0092B-C50C-407E-A947-70E740481C1C}">
              <a14:useLocalDpi xmlns:a14="http://schemas.microsoft.com/office/drawing/2010/main" val="0"/>
            </a:ext>
          </a:extLst>
        </a:blip>
        <a:srcRect/>
        <a:stretch>
          <a:fillRect/>
        </a:stretch>
      </xdr:blipFill>
      <xdr:spPr bwMode="auto">
        <a:xfrm>
          <a:off x="1219200" y="322516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108</xdr:row>
      <xdr:rowOff>0</xdr:rowOff>
    </xdr:from>
    <xdr:to>
      <xdr:col>2</xdr:col>
      <xdr:colOff>219075</xdr:colOff>
      <xdr:row>108</xdr:row>
      <xdr:rowOff>142875</xdr:rowOff>
    </xdr:to>
    <xdr:pic>
      <xdr:nvPicPr>
        <xdr:cNvPr id="100" name="Picture 99">
          <a:extLst>
            <a:ext uri="{FF2B5EF4-FFF2-40B4-BE49-F238E27FC236}">
              <a16:creationId xmlns:a16="http://schemas.microsoft.com/office/drawing/2014/main" id="{AD00FF10-37C7-459C-ABB4-9EE60E9C611B}"/>
            </a:ext>
          </a:extLst>
        </xdr:cNvPr>
        <xdr:cNvPicPr>
          <a:picLocks noChangeAspect="1" noChangeArrowheads="1"/>
        </xdr:cNvPicPr>
      </xdr:nvPicPr>
      <xdr:blipFill>
        <a:blip xmlns:r="http://schemas.openxmlformats.org/officeDocument/2006/relationships" r:embed="rId99">
          <a:extLst>
            <a:ext uri="{28A0092B-C50C-407E-A947-70E740481C1C}">
              <a14:useLocalDpi xmlns:a14="http://schemas.microsoft.com/office/drawing/2010/main" val="0"/>
            </a:ext>
          </a:extLst>
        </a:blip>
        <a:srcRect/>
        <a:stretch>
          <a:fillRect/>
        </a:stretch>
      </xdr:blipFill>
      <xdr:spPr bwMode="auto">
        <a:xfrm>
          <a:off x="1219200" y="32442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109</xdr:row>
      <xdr:rowOff>0</xdr:rowOff>
    </xdr:from>
    <xdr:to>
      <xdr:col>2</xdr:col>
      <xdr:colOff>219075</xdr:colOff>
      <xdr:row>109</xdr:row>
      <xdr:rowOff>142875</xdr:rowOff>
    </xdr:to>
    <xdr:pic>
      <xdr:nvPicPr>
        <xdr:cNvPr id="101" name="Picture 100">
          <a:extLst>
            <a:ext uri="{FF2B5EF4-FFF2-40B4-BE49-F238E27FC236}">
              <a16:creationId xmlns:a16="http://schemas.microsoft.com/office/drawing/2014/main" id="{B0EEC8C0-232C-4ABD-BCB8-44DC285091BA}"/>
            </a:ext>
          </a:extLst>
        </xdr:cNvPr>
        <xdr:cNvPicPr>
          <a:picLocks noChangeAspect="1" noChangeArrowheads="1"/>
        </xdr:cNvPicPr>
      </xdr:nvPicPr>
      <xdr:blipFill>
        <a:blip xmlns:r="http://schemas.openxmlformats.org/officeDocument/2006/relationships" r:embed="rId100">
          <a:extLst>
            <a:ext uri="{28A0092B-C50C-407E-A947-70E740481C1C}">
              <a14:useLocalDpi xmlns:a14="http://schemas.microsoft.com/office/drawing/2010/main" val="0"/>
            </a:ext>
          </a:extLst>
        </a:blip>
        <a:srcRect/>
        <a:stretch>
          <a:fillRect/>
        </a:stretch>
      </xdr:blipFill>
      <xdr:spPr bwMode="auto">
        <a:xfrm>
          <a:off x="1219200" y="32823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110</xdr:row>
      <xdr:rowOff>0</xdr:rowOff>
    </xdr:from>
    <xdr:to>
      <xdr:col>2</xdr:col>
      <xdr:colOff>219075</xdr:colOff>
      <xdr:row>110</xdr:row>
      <xdr:rowOff>142875</xdr:rowOff>
    </xdr:to>
    <xdr:pic>
      <xdr:nvPicPr>
        <xdr:cNvPr id="102" name="Picture 101">
          <a:extLst>
            <a:ext uri="{FF2B5EF4-FFF2-40B4-BE49-F238E27FC236}">
              <a16:creationId xmlns:a16="http://schemas.microsoft.com/office/drawing/2014/main" id="{DB0ED225-9D29-49C5-BC10-D862392F37D7}"/>
            </a:ext>
          </a:extLst>
        </xdr:cNvPr>
        <xdr:cNvPicPr>
          <a:picLocks noChangeAspect="1" noChangeArrowheads="1"/>
        </xdr:cNvPicPr>
      </xdr:nvPicPr>
      <xdr:blipFill>
        <a:blip xmlns:r="http://schemas.openxmlformats.org/officeDocument/2006/relationships" r:embed="rId101">
          <a:extLst>
            <a:ext uri="{28A0092B-C50C-407E-A947-70E740481C1C}">
              <a14:useLocalDpi xmlns:a14="http://schemas.microsoft.com/office/drawing/2010/main" val="0"/>
            </a:ext>
          </a:extLst>
        </a:blip>
        <a:srcRect/>
        <a:stretch>
          <a:fillRect/>
        </a:stretch>
      </xdr:blipFill>
      <xdr:spPr bwMode="auto">
        <a:xfrm>
          <a:off x="1219200" y="33013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111</xdr:row>
      <xdr:rowOff>0</xdr:rowOff>
    </xdr:from>
    <xdr:to>
      <xdr:col>2</xdr:col>
      <xdr:colOff>219075</xdr:colOff>
      <xdr:row>111</xdr:row>
      <xdr:rowOff>114300</xdr:rowOff>
    </xdr:to>
    <xdr:pic>
      <xdr:nvPicPr>
        <xdr:cNvPr id="103" name="Picture 102">
          <a:extLst>
            <a:ext uri="{FF2B5EF4-FFF2-40B4-BE49-F238E27FC236}">
              <a16:creationId xmlns:a16="http://schemas.microsoft.com/office/drawing/2014/main" id="{6398D451-3BEE-4DF4-9673-18061B141306}"/>
            </a:ext>
          </a:extLst>
        </xdr:cNvPr>
        <xdr:cNvPicPr>
          <a:picLocks noChangeAspect="1" noChangeArrowheads="1"/>
        </xdr:cNvPicPr>
      </xdr:nvPicPr>
      <xdr:blipFill>
        <a:blip xmlns:r="http://schemas.openxmlformats.org/officeDocument/2006/relationships" r:embed="rId102">
          <a:extLst>
            <a:ext uri="{28A0092B-C50C-407E-A947-70E740481C1C}">
              <a14:useLocalDpi xmlns:a14="http://schemas.microsoft.com/office/drawing/2010/main" val="0"/>
            </a:ext>
          </a:extLst>
        </a:blip>
        <a:srcRect/>
        <a:stretch>
          <a:fillRect/>
        </a:stretch>
      </xdr:blipFill>
      <xdr:spPr bwMode="auto">
        <a:xfrm>
          <a:off x="1219200" y="33204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112</xdr:row>
      <xdr:rowOff>0</xdr:rowOff>
    </xdr:from>
    <xdr:to>
      <xdr:col>2</xdr:col>
      <xdr:colOff>219075</xdr:colOff>
      <xdr:row>112</xdr:row>
      <xdr:rowOff>142875</xdr:rowOff>
    </xdr:to>
    <xdr:pic>
      <xdr:nvPicPr>
        <xdr:cNvPr id="104" name="Picture 103">
          <a:extLst>
            <a:ext uri="{FF2B5EF4-FFF2-40B4-BE49-F238E27FC236}">
              <a16:creationId xmlns:a16="http://schemas.microsoft.com/office/drawing/2014/main" id="{ED93666F-9867-4847-BCA5-C5F1AF5DD817}"/>
            </a:ext>
          </a:extLst>
        </xdr:cNvPr>
        <xdr:cNvPicPr>
          <a:picLocks noChangeAspect="1" noChangeArrowheads="1"/>
        </xdr:cNvPicPr>
      </xdr:nvPicPr>
      <xdr:blipFill>
        <a:blip xmlns:r="http://schemas.openxmlformats.org/officeDocument/2006/relationships" r:embed="rId103">
          <a:extLst>
            <a:ext uri="{28A0092B-C50C-407E-A947-70E740481C1C}">
              <a14:useLocalDpi xmlns:a14="http://schemas.microsoft.com/office/drawing/2010/main" val="0"/>
            </a:ext>
          </a:extLst>
        </a:blip>
        <a:srcRect/>
        <a:stretch>
          <a:fillRect/>
        </a:stretch>
      </xdr:blipFill>
      <xdr:spPr bwMode="auto">
        <a:xfrm>
          <a:off x="1219200" y="33585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113</xdr:row>
      <xdr:rowOff>0</xdr:rowOff>
    </xdr:from>
    <xdr:to>
      <xdr:col>2</xdr:col>
      <xdr:colOff>219075</xdr:colOff>
      <xdr:row>113</xdr:row>
      <xdr:rowOff>142875</xdr:rowOff>
    </xdr:to>
    <xdr:pic>
      <xdr:nvPicPr>
        <xdr:cNvPr id="105" name="Picture 104">
          <a:extLst>
            <a:ext uri="{FF2B5EF4-FFF2-40B4-BE49-F238E27FC236}">
              <a16:creationId xmlns:a16="http://schemas.microsoft.com/office/drawing/2014/main" id="{6AC37E80-94ED-4EBA-ABE8-93517BC8968D}"/>
            </a:ext>
          </a:extLst>
        </xdr:cNvPr>
        <xdr:cNvPicPr>
          <a:picLocks noChangeAspect="1" noChangeArrowheads="1"/>
        </xdr:cNvPicPr>
      </xdr:nvPicPr>
      <xdr:blipFill>
        <a:blip xmlns:r="http://schemas.openxmlformats.org/officeDocument/2006/relationships" r:embed="rId104">
          <a:extLst>
            <a:ext uri="{28A0092B-C50C-407E-A947-70E740481C1C}">
              <a14:useLocalDpi xmlns:a14="http://schemas.microsoft.com/office/drawing/2010/main" val="0"/>
            </a:ext>
          </a:extLst>
        </a:blip>
        <a:srcRect/>
        <a:stretch>
          <a:fillRect/>
        </a:stretch>
      </xdr:blipFill>
      <xdr:spPr bwMode="auto">
        <a:xfrm>
          <a:off x="1219200" y="33966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114</xdr:row>
      <xdr:rowOff>0</xdr:rowOff>
    </xdr:from>
    <xdr:to>
      <xdr:col>2</xdr:col>
      <xdr:colOff>219075</xdr:colOff>
      <xdr:row>114</xdr:row>
      <xdr:rowOff>123825</xdr:rowOff>
    </xdr:to>
    <xdr:pic>
      <xdr:nvPicPr>
        <xdr:cNvPr id="106" name="Picture 105">
          <a:extLst>
            <a:ext uri="{FF2B5EF4-FFF2-40B4-BE49-F238E27FC236}">
              <a16:creationId xmlns:a16="http://schemas.microsoft.com/office/drawing/2014/main" id="{3EEBD620-6B9D-4E99-8304-12EA73E33F55}"/>
            </a:ext>
          </a:extLst>
        </xdr:cNvPr>
        <xdr:cNvPicPr>
          <a:picLocks noChangeAspect="1" noChangeArrowheads="1"/>
        </xdr:cNvPicPr>
      </xdr:nvPicPr>
      <xdr:blipFill>
        <a:blip xmlns:r="http://schemas.openxmlformats.org/officeDocument/2006/relationships" r:embed="rId105">
          <a:extLst>
            <a:ext uri="{28A0092B-C50C-407E-A947-70E740481C1C}">
              <a14:useLocalDpi xmlns:a14="http://schemas.microsoft.com/office/drawing/2010/main" val="0"/>
            </a:ext>
          </a:extLst>
        </a:blip>
        <a:srcRect/>
        <a:stretch>
          <a:fillRect/>
        </a:stretch>
      </xdr:blipFill>
      <xdr:spPr bwMode="auto">
        <a:xfrm>
          <a:off x="1219200" y="34347150"/>
          <a:ext cx="21907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115</xdr:row>
      <xdr:rowOff>0</xdr:rowOff>
    </xdr:from>
    <xdr:to>
      <xdr:col>2</xdr:col>
      <xdr:colOff>219075</xdr:colOff>
      <xdr:row>115</xdr:row>
      <xdr:rowOff>114300</xdr:rowOff>
    </xdr:to>
    <xdr:pic>
      <xdr:nvPicPr>
        <xdr:cNvPr id="107" name="Picture 106">
          <a:extLst>
            <a:ext uri="{FF2B5EF4-FFF2-40B4-BE49-F238E27FC236}">
              <a16:creationId xmlns:a16="http://schemas.microsoft.com/office/drawing/2014/main" id="{17B00E70-C7FA-49DF-83AB-F7D41A5D2490}"/>
            </a:ext>
          </a:extLst>
        </xdr:cNvPr>
        <xdr:cNvPicPr>
          <a:picLocks noChangeAspect="1" noChangeArrowheads="1"/>
        </xdr:cNvPicPr>
      </xdr:nvPicPr>
      <xdr:blipFill>
        <a:blip xmlns:r="http://schemas.openxmlformats.org/officeDocument/2006/relationships" r:embed="rId106">
          <a:extLst>
            <a:ext uri="{28A0092B-C50C-407E-A947-70E740481C1C}">
              <a14:useLocalDpi xmlns:a14="http://schemas.microsoft.com/office/drawing/2010/main" val="0"/>
            </a:ext>
          </a:extLst>
        </a:blip>
        <a:srcRect/>
        <a:stretch>
          <a:fillRect/>
        </a:stretch>
      </xdr:blipFill>
      <xdr:spPr bwMode="auto">
        <a:xfrm>
          <a:off x="1219200" y="34728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116</xdr:row>
      <xdr:rowOff>0</xdr:rowOff>
    </xdr:from>
    <xdr:to>
      <xdr:col>2</xdr:col>
      <xdr:colOff>180975</xdr:colOff>
      <xdr:row>116</xdr:row>
      <xdr:rowOff>142875</xdr:rowOff>
    </xdr:to>
    <xdr:pic>
      <xdr:nvPicPr>
        <xdr:cNvPr id="108" name="Picture 107">
          <a:extLst>
            <a:ext uri="{FF2B5EF4-FFF2-40B4-BE49-F238E27FC236}">
              <a16:creationId xmlns:a16="http://schemas.microsoft.com/office/drawing/2014/main" id="{589B1B84-6124-4FF6-BF11-686A105B6E08}"/>
            </a:ext>
          </a:extLst>
        </xdr:cNvPr>
        <xdr:cNvPicPr>
          <a:picLocks noChangeAspect="1" noChangeArrowheads="1"/>
        </xdr:cNvPicPr>
      </xdr:nvPicPr>
      <xdr:blipFill>
        <a:blip xmlns:r="http://schemas.openxmlformats.org/officeDocument/2006/relationships" r:embed="rId107">
          <a:extLst>
            <a:ext uri="{28A0092B-C50C-407E-A947-70E740481C1C}">
              <a14:useLocalDpi xmlns:a14="http://schemas.microsoft.com/office/drawing/2010/main" val="0"/>
            </a:ext>
          </a:extLst>
        </a:blip>
        <a:srcRect/>
        <a:stretch>
          <a:fillRect/>
        </a:stretch>
      </xdr:blipFill>
      <xdr:spPr bwMode="auto">
        <a:xfrm>
          <a:off x="1219200" y="35680650"/>
          <a:ext cx="1809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117</xdr:row>
      <xdr:rowOff>0</xdr:rowOff>
    </xdr:from>
    <xdr:to>
      <xdr:col>2</xdr:col>
      <xdr:colOff>219075</xdr:colOff>
      <xdr:row>117</xdr:row>
      <xdr:rowOff>114300</xdr:rowOff>
    </xdr:to>
    <xdr:pic>
      <xdr:nvPicPr>
        <xdr:cNvPr id="109" name="Picture 108">
          <a:extLst>
            <a:ext uri="{FF2B5EF4-FFF2-40B4-BE49-F238E27FC236}">
              <a16:creationId xmlns:a16="http://schemas.microsoft.com/office/drawing/2014/main" id="{328024DF-6768-49B8-9640-0BB9624EA24C}"/>
            </a:ext>
          </a:extLst>
        </xdr:cNvPr>
        <xdr:cNvPicPr>
          <a:picLocks noChangeAspect="1" noChangeArrowheads="1"/>
        </xdr:cNvPicPr>
      </xdr:nvPicPr>
      <xdr:blipFill>
        <a:blip xmlns:r="http://schemas.openxmlformats.org/officeDocument/2006/relationships" r:embed="rId108">
          <a:extLst>
            <a:ext uri="{28A0092B-C50C-407E-A947-70E740481C1C}">
              <a14:useLocalDpi xmlns:a14="http://schemas.microsoft.com/office/drawing/2010/main" val="0"/>
            </a:ext>
          </a:extLst>
        </a:blip>
        <a:srcRect/>
        <a:stretch>
          <a:fillRect/>
        </a:stretch>
      </xdr:blipFill>
      <xdr:spPr bwMode="auto">
        <a:xfrm>
          <a:off x="1219200" y="35871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118</xdr:row>
      <xdr:rowOff>0</xdr:rowOff>
    </xdr:from>
    <xdr:to>
      <xdr:col>2</xdr:col>
      <xdr:colOff>219075</xdr:colOff>
      <xdr:row>118</xdr:row>
      <xdr:rowOff>114300</xdr:rowOff>
    </xdr:to>
    <xdr:pic>
      <xdr:nvPicPr>
        <xdr:cNvPr id="110" name="Picture 109">
          <a:extLst>
            <a:ext uri="{FF2B5EF4-FFF2-40B4-BE49-F238E27FC236}">
              <a16:creationId xmlns:a16="http://schemas.microsoft.com/office/drawing/2014/main" id="{18A65441-0DDE-44DA-955E-9A3CE03AF3F0}"/>
            </a:ext>
          </a:extLst>
        </xdr:cNvPr>
        <xdr:cNvPicPr>
          <a:picLocks noChangeAspect="1" noChangeArrowheads="1"/>
        </xdr:cNvPicPr>
      </xdr:nvPicPr>
      <xdr:blipFill>
        <a:blip xmlns:r="http://schemas.openxmlformats.org/officeDocument/2006/relationships" r:embed="rId109">
          <a:extLst>
            <a:ext uri="{28A0092B-C50C-407E-A947-70E740481C1C}">
              <a14:useLocalDpi xmlns:a14="http://schemas.microsoft.com/office/drawing/2010/main" val="0"/>
            </a:ext>
          </a:extLst>
        </a:blip>
        <a:srcRect/>
        <a:stretch>
          <a:fillRect/>
        </a:stretch>
      </xdr:blipFill>
      <xdr:spPr bwMode="auto">
        <a:xfrm>
          <a:off x="1219200" y="36252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119</xdr:row>
      <xdr:rowOff>0</xdr:rowOff>
    </xdr:from>
    <xdr:to>
      <xdr:col>2</xdr:col>
      <xdr:colOff>219075</xdr:colOff>
      <xdr:row>119</xdr:row>
      <xdr:rowOff>142875</xdr:rowOff>
    </xdr:to>
    <xdr:pic>
      <xdr:nvPicPr>
        <xdr:cNvPr id="111" name="Picture 110">
          <a:extLst>
            <a:ext uri="{FF2B5EF4-FFF2-40B4-BE49-F238E27FC236}">
              <a16:creationId xmlns:a16="http://schemas.microsoft.com/office/drawing/2014/main" id="{5B20B281-038C-4D9D-864C-28CC65DF1D58}"/>
            </a:ext>
          </a:extLst>
        </xdr:cNvPr>
        <xdr:cNvPicPr>
          <a:picLocks noChangeAspect="1" noChangeArrowheads="1"/>
        </xdr:cNvPicPr>
      </xdr:nvPicPr>
      <xdr:blipFill>
        <a:blip xmlns:r="http://schemas.openxmlformats.org/officeDocument/2006/relationships" r:embed="rId110">
          <a:extLst>
            <a:ext uri="{28A0092B-C50C-407E-A947-70E740481C1C}">
              <a14:useLocalDpi xmlns:a14="http://schemas.microsoft.com/office/drawing/2010/main" val="0"/>
            </a:ext>
          </a:extLst>
        </a:blip>
        <a:srcRect/>
        <a:stretch>
          <a:fillRect/>
        </a:stretch>
      </xdr:blipFill>
      <xdr:spPr bwMode="auto">
        <a:xfrm>
          <a:off x="1219200" y="36633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120</xdr:row>
      <xdr:rowOff>0</xdr:rowOff>
    </xdr:from>
    <xdr:to>
      <xdr:col>2</xdr:col>
      <xdr:colOff>219075</xdr:colOff>
      <xdr:row>120</xdr:row>
      <xdr:rowOff>142875</xdr:rowOff>
    </xdr:to>
    <xdr:pic>
      <xdr:nvPicPr>
        <xdr:cNvPr id="112" name="Picture 111">
          <a:extLst>
            <a:ext uri="{FF2B5EF4-FFF2-40B4-BE49-F238E27FC236}">
              <a16:creationId xmlns:a16="http://schemas.microsoft.com/office/drawing/2014/main" id="{E71B5EDF-E137-414C-9C87-87B592903585}"/>
            </a:ext>
          </a:extLst>
        </xdr:cNvPr>
        <xdr:cNvPicPr>
          <a:picLocks noChangeAspect="1" noChangeArrowheads="1"/>
        </xdr:cNvPicPr>
      </xdr:nvPicPr>
      <xdr:blipFill>
        <a:blip xmlns:r="http://schemas.openxmlformats.org/officeDocument/2006/relationships" r:embed="rId111">
          <a:extLst>
            <a:ext uri="{28A0092B-C50C-407E-A947-70E740481C1C}">
              <a14:useLocalDpi xmlns:a14="http://schemas.microsoft.com/office/drawing/2010/main" val="0"/>
            </a:ext>
          </a:extLst>
        </a:blip>
        <a:srcRect/>
        <a:stretch>
          <a:fillRect/>
        </a:stretch>
      </xdr:blipFill>
      <xdr:spPr bwMode="auto">
        <a:xfrm>
          <a:off x="1219200" y="36823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121</xdr:row>
      <xdr:rowOff>0</xdr:rowOff>
    </xdr:from>
    <xdr:to>
      <xdr:col>2</xdr:col>
      <xdr:colOff>219075</xdr:colOff>
      <xdr:row>121</xdr:row>
      <xdr:rowOff>142875</xdr:rowOff>
    </xdr:to>
    <xdr:pic>
      <xdr:nvPicPr>
        <xdr:cNvPr id="113" name="Picture 112">
          <a:extLst>
            <a:ext uri="{FF2B5EF4-FFF2-40B4-BE49-F238E27FC236}">
              <a16:creationId xmlns:a16="http://schemas.microsoft.com/office/drawing/2014/main" id="{05F4B957-D24B-4FCB-A8B8-BE18D9FAF879}"/>
            </a:ext>
          </a:extLst>
        </xdr:cNvPr>
        <xdr:cNvPicPr>
          <a:picLocks noChangeAspect="1" noChangeArrowheads="1"/>
        </xdr:cNvPicPr>
      </xdr:nvPicPr>
      <xdr:blipFill>
        <a:blip xmlns:r="http://schemas.openxmlformats.org/officeDocument/2006/relationships" r:embed="rId112">
          <a:extLst>
            <a:ext uri="{28A0092B-C50C-407E-A947-70E740481C1C}">
              <a14:useLocalDpi xmlns:a14="http://schemas.microsoft.com/office/drawing/2010/main" val="0"/>
            </a:ext>
          </a:extLst>
        </a:blip>
        <a:srcRect/>
        <a:stretch>
          <a:fillRect/>
        </a:stretch>
      </xdr:blipFill>
      <xdr:spPr bwMode="auto">
        <a:xfrm>
          <a:off x="1219200" y="37204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122</xdr:row>
      <xdr:rowOff>0</xdr:rowOff>
    </xdr:from>
    <xdr:to>
      <xdr:col>2</xdr:col>
      <xdr:colOff>219075</xdr:colOff>
      <xdr:row>122</xdr:row>
      <xdr:rowOff>142875</xdr:rowOff>
    </xdr:to>
    <xdr:pic>
      <xdr:nvPicPr>
        <xdr:cNvPr id="114" name="Picture 113">
          <a:extLst>
            <a:ext uri="{FF2B5EF4-FFF2-40B4-BE49-F238E27FC236}">
              <a16:creationId xmlns:a16="http://schemas.microsoft.com/office/drawing/2014/main" id="{486F3975-618F-4936-9FD1-908BE5AA1CD3}"/>
            </a:ext>
          </a:extLst>
        </xdr:cNvPr>
        <xdr:cNvPicPr>
          <a:picLocks noChangeAspect="1" noChangeArrowheads="1"/>
        </xdr:cNvPicPr>
      </xdr:nvPicPr>
      <xdr:blipFill>
        <a:blip xmlns:r="http://schemas.openxmlformats.org/officeDocument/2006/relationships" r:embed="rId113">
          <a:extLst>
            <a:ext uri="{28A0092B-C50C-407E-A947-70E740481C1C}">
              <a14:useLocalDpi xmlns:a14="http://schemas.microsoft.com/office/drawing/2010/main" val="0"/>
            </a:ext>
          </a:extLst>
        </a:blip>
        <a:srcRect/>
        <a:stretch>
          <a:fillRect/>
        </a:stretch>
      </xdr:blipFill>
      <xdr:spPr bwMode="auto">
        <a:xfrm>
          <a:off x="1219200" y="37585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123</xdr:row>
      <xdr:rowOff>0</xdr:rowOff>
    </xdr:from>
    <xdr:to>
      <xdr:col>2</xdr:col>
      <xdr:colOff>152400</xdr:colOff>
      <xdr:row>124</xdr:row>
      <xdr:rowOff>0</xdr:rowOff>
    </xdr:to>
    <xdr:pic>
      <xdr:nvPicPr>
        <xdr:cNvPr id="115" name="Picture 114">
          <a:extLst>
            <a:ext uri="{FF2B5EF4-FFF2-40B4-BE49-F238E27FC236}">
              <a16:creationId xmlns:a16="http://schemas.microsoft.com/office/drawing/2014/main" id="{BFCCA744-ACE8-4B43-A490-A1728A147933}"/>
            </a:ext>
          </a:extLst>
        </xdr:cNvPr>
        <xdr:cNvPicPr>
          <a:picLocks noChangeAspect="1" noChangeArrowheads="1"/>
        </xdr:cNvPicPr>
      </xdr:nvPicPr>
      <xdr:blipFill>
        <a:blip xmlns:r="http://schemas.openxmlformats.org/officeDocument/2006/relationships" r:embed="rId114">
          <a:extLst>
            <a:ext uri="{28A0092B-C50C-407E-A947-70E740481C1C}">
              <a14:useLocalDpi xmlns:a14="http://schemas.microsoft.com/office/drawing/2010/main" val="0"/>
            </a:ext>
          </a:extLst>
        </a:blip>
        <a:srcRect/>
        <a:stretch>
          <a:fillRect/>
        </a:stretch>
      </xdr:blipFill>
      <xdr:spPr bwMode="auto">
        <a:xfrm>
          <a:off x="1219200" y="37776150"/>
          <a:ext cx="152400" cy="190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124</xdr:row>
      <xdr:rowOff>9525</xdr:rowOff>
    </xdr:from>
    <xdr:to>
      <xdr:col>2</xdr:col>
      <xdr:colOff>219075</xdr:colOff>
      <xdr:row>124</xdr:row>
      <xdr:rowOff>152400</xdr:rowOff>
    </xdr:to>
    <xdr:pic>
      <xdr:nvPicPr>
        <xdr:cNvPr id="116" name="Picture 115">
          <a:extLst>
            <a:ext uri="{FF2B5EF4-FFF2-40B4-BE49-F238E27FC236}">
              <a16:creationId xmlns:a16="http://schemas.microsoft.com/office/drawing/2014/main" id="{6BBFC914-27A1-46D8-ACDA-BE9192E33328}"/>
            </a:ext>
          </a:extLst>
        </xdr:cNvPr>
        <xdr:cNvPicPr>
          <a:picLocks noChangeAspect="1" noChangeArrowheads="1"/>
        </xdr:cNvPicPr>
      </xdr:nvPicPr>
      <xdr:blipFill>
        <a:blip xmlns:r="http://schemas.openxmlformats.org/officeDocument/2006/relationships" r:embed="rId115">
          <a:extLst>
            <a:ext uri="{28A0092B-C50C-407E-A947-70E740481C1C}">
              <a14:useLocalDpi xmlns:a14="http://schemas.microsoft.com/office/drawing/2010/main" val="0"/>
            </a:ext>
          </a:extLst>
        </a:blip>
        <a:srcRect/>
        <a:stretch>
          <a:fillRect/>
        </a:stretch>
      </xdr:blipFill>
      <xdr:spPr bwMode="auto">
        <a:xfrm>
          <a:off x="1219200" y="37976175"/>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125</xdr:row>
      <xdr:rowOff>0</xdr:rowOff>
    </xdr:from>
    <xdr:to>
      <xdr:col>2</xdr:col>
      <xdr:colOff>219075</xdr:colOff>
      <xdr:row>125</xdr:row>
      <xdr:rowOff>114300</xdr:rowOff>
    </xdr:to>
    <xdr:pic>
      <xdr:nvPicPr>
        <xdr:cNvPr id="117" name="Picture 116">
          <a:extLst>
            <a:ext uri="{FF2B5EF4-FFF2-40B4-BE49-F238E27FC236}">
              <a16:creationId xmlns:a16="http://schemas.microsoft.com/office/drawing/2014/main" id="{28C546E6-3302-4078-A717-7A5A5BBD148A}"/>
            </a:ext>
          </a:extLst>
        </xdr:cNvPr>
        <xdr:cNvPicPr>
          <a:picLocks noChangeAspect="1" noChangeArrowheads="1"/>
        </xdr:cNvPicPr>
      </xdr:nvPicPr>
      <xdr:blipFill>
        <a:blip xmlns:r="http://schemas.openxmlformats.org/officeDocument/2006/relationships" r:embed="rId116">
          <a:extLst>
            <a:ext uri="{28A0092B-C50C-407E-A947-70E740481C1C}">
              <a14:useLocalDpi xmlns:a14="http://schemas.microsoft.com/office/drawing/2010/main" val="0"/>
            </a:ext>
          </a:extLst>
        </a:blip>
        <a:srcRect/>
        <a:stretch>
          <a:fillRect/>
        </a:stretch>
      </xdr:blipFill>
      <xdr:spPr bwMode="auto">
        <a:xfrm>
          <a:off x="1219200" y="383476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126</xdr:row>
      <xdr:rowOff>0</xdr:rowOff>
    </xdr:from>
    <xdr:to>
      <xdr:col>2</xdr:col>
      <xdr:colOff>219075</xdr:colOff>
      <xdr:row>126</xdr:row>
      <xdr:rowOff>133350</xdr:rowOff>
    </xdr:to>
    <xdr:pic>
      <xdr:nvPicPr>
        <xdr:cNvPr id="118" name="Picture 117">
          <a:extLst>
            <a:ext uri="{FF2B5EF4-FFF2-40B4-BE49-F238E27FC236}">
              <a16:creationId xmlns:a16="http://schemas.microsoft.com/office/drawing/2014/main" id="{5D05B245-BDCA-4781-9496-404FEAF0FB8A}"/>
            </a:ext>
          </a:extLst>
        </xdr:cNvPr>
        <xdr:cNvPicPr>
          <a:picLocks noChangeAspect="1" noChangeArrowheads="1"/>
        </xdr:cNvPicPr>
      </xdr:nvPicPr>
      <xdr:blipFill>
        <a:blip xmlns:r="http://schemas.openxmlformats.org/officeDocument/2006/relationships" r:embed="rId117">
          <a:extLst>
            <a:ext uri="{28A0092B-C50C-407E-A947-70E740481C1C}">
              <a14:useLocalDpi xmlns:a14="http://schemas.microsoft.com/office/drawing/2010/main" val="0"/>
            </a:ext>
          </a:extLst>
        </a:blip>
        <a:srcRect/>
        <a:stretch>
          <a:fillRect/>
        </a:stretch>
      </xdr:blipFill>
      <xdr:spPr bwMode="auto">
        <a:xfrm>
          <a:off x="1219200" y="3872865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127</xdr:row>
      <xdr:rowOff>0</xdr:rowOff>
    </xdr:from>
    <xdr:to>
      <xdr:col>2</xdr:col>
      <xdr:colOff>171450</xdr:colOff>
      <xdr:row>127</xdr:row>
      <xdr:rowOff>142875</xdr:rowOff>
    </xdr:to>
    <xdr:pic>
      <xdr:nvPicPr>
        <xdr:cNvPr id="119" name="Picture 118">
          <a:extLst>
            <a:ext uri="{FF2B5EF4-FFF2-40B4-BE49-F238E27FC236}">
              <a16:creationId xmlns:a16="http://schemas.microsoft.com/office/drawing/2014/main" id="{702ED162-B823-4399-8D9D-91810218DACD}"/>
            </a:ext>
          </a:extLst>
        </xdr:cNvPr>
        <xdr:cNvPicPr>
          <a:picLocks noChangeAspect="1" noChangeArrowheads="1"/>
        </xdr:cNvPicPr>
      </xdr:nvPicPr>
      <xdr:blipFill>
        <a:blip xmlns:r="http://schemas.openxmlformats.org/officeDocument/2006/relationships" r:embed="rId118">
          <a:extLst>
            <a:ext uri="{28A0092B-C50C-407E-A947-70E740481C1C}">
              <a14:useLocalDpi xmlns:a14="http://schemas.microsoft.com/office/drawing/2010/main" val="0"/>
            </a:ext>
          </a:extLst>
        </a:blip>
        <a:srcRect/>
        <a:stretch>
          <a:fillRect/>
        </a:stretch>
      </xdr:blipFill>
      <xdr:spPr bwMode="auto">
        <a:xfrm>
          <a:off x="1219200" y="39109650"/>
          <a:ext cx="17145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128</xdr:row>
      <xdr:rowOff>0</xdr:rowOff>
    </xdr:from>
    <xdr:to>
      <xdr:col>2</xdr:col>
      <xdr:colOff>219075</xdr:colOff>
      <xdr:row>128</xdr:row>
      <xdr:rowOff>114300</xdr:rowOff>
    </xdr:to>
    <xdr:pic>
      <xdr:nvPicPr>
        <xdr:cNvPr id="120" name="Picture 119">
          <a:extLst>
            <a:ext uri="{FF2B5EF4-FFF2-40B4-BE49-F238E27FC236}">
              <a16:creationId xmlns:a16="http://schemas.microsoft.com/office/drawing/2014/main" id="{D038C538-60E9-4644-A66B-A74CDCD5DA37}"/>
            </a:ext>
          </a:extLst>
        </xdr:cNvPr>
        <xdr:cNvPicPr>
          <a:picLocks noChangeAspect="1" noChangeArrowheads="1"/>
        </xdr:cNvPicPr>
      </xdr:nvPicPr>
      <xdr:blipFill>
        <a:blip xmlns:r="http://schemas.openxmlformats.org/officeDocument/2006/relationships" r:embed="rId119">
          <a:extLst>
            <a:ext uri="{28A0092B-C50C-407E-A947-70E740481C1C}">
              <a14:useLocalDpi xmlns:a14="http://schemas.microsoft.com/office/drawing/2010/main" val="0"/>
            </a:ext>
          </a:extLst>
        </a:blip>
        <a:srcRect/>
        <a:stretch>
          <a:fillRect/>
        </a:stretch>
      </xdr:blipFill>
      <xdr:spPr bwMode="auto">
        <a:xfrm>
          <a:off x="1219200" y="39300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129</xdr:row>
      <xdr:rowOff>0</xdr:rowOff>
    </xdr:from>
    <xdr:to>
      <xdr:col>2</xdr:col>
      <xdr:colOff>200025</xdr:colOff>
      <xdr:row>129</xdr:row>
      <xdr:rowOff>142875</xdr:rowOff>
    </xdr:to>
    <xdr:pic>
      <xdr:nvPicPr>
        <xdr:cNvPr id="121" name="Picture 120">
          <a:extLst>
            <a:ext uri="{FF2B5EF4-FFF2-40B4-BE49-F238E27FC236}">
              <a16:creationId xmlns:a16="http://schemas.microsoft.com/office/drawing/2014/main" id="{9CA8C000-0082-4B3D-AD90-6E9FF05D300C}"/>
            </a:ext>
          </a:extLst>
        </xdr:cNvPr>
        <xdr:cNvPicPr>
          <a:picLocks noChangeAspect="1" noChangeArrowheads="1"/>
        </xdr:cNvPicPr>
      </xdr:nvPicPr>
      <xdr:blipFill>
        <a:blip xmlns:r="http://schemas.openxmlformats.org/officeDocument/2006/relationships" r:embed="rId120">
          <a:extLst>
            <a:ext uri="{28A0092B-C50C-407E-A947-70E740481C1C}">
              <a14:useLocalDpi xmlns:a14="http://schemas.microsoft.com/office/drawing/2010/main" val="0"/>
            </a:ext>
          </a:extLst>
        </a:blip>
        <a:srcRect/>
        <a:stretch>
          <a:fillRect/>
        </a:stretch>
      </xdr:blipFill>
      <xdr:spPr bwMode="auto">
        <a:xfrm>
          <a:off x="1219200" y="39490650"/>
          <a:ext cx="20002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130</xdr:row>
      <xdr:rowOff>0</xdr:rowOff>
    </xdr:from>
    <xdr:to>
      <xdr:col>2</xdr:col>
      <xdr:colOff>219075</xdr:colOff>
      <xdr:row>130</xdr:row>
      <xdr:rowOff>114300</xdr:rowOff>
    </xdr:to>
    <xdr:pic>
      <xdr:nvPicPr>
        <xdr:cNvPr id="122" name="Picture 121">
          <a:extLst>
            <a:ext uri="{FF2B5EF4-FFF2-40B4-BE49-F238E27FC236}">
              <a16:creationId xmlns:a16="http://schemas.microsoft.com/office/drawing/2014/main" id="{7E5AC105-B717-4CE1-8E18-D79CE8851BA2}"/>
            </a:ext>
          </a:extLst>
        </xdr:cNvPr>
        <xdr:cNvPicPr>
          <a:picLocks noChangeAspect="1" noChangeArrowheads="1"/>
        </xdr:cNvPicPr>
      </xdr:nvPicPr>
      <xdr:blipFill>
        <a:blip xmlns:r="http://schemas.openxmlformats.org/officeDocument/2006/relationships" r:embed="rId121">
          <a:extLst>
            <a:ext uri="{28A0092B-C50C-407E-A947-70E740481C1C}">
              <a14:useLocalDpi xmlns:a14="http://schemas.microsoft.com/office/drawing/2010/main" val="0"/>
            </a:ext>
          </a:extLst>
        </a:blip>
        <a:srcRect/>
        <a:stretch>
          <a:fillRect/>
        </a:stretch>
      </xdr:blipFill>
      <xdr:spPr bwMode="auto">
        <a:xfrm>
          <a:off x="1219200" y="39681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131</xdr:row>
      <xdr:rowOff>0</xdr:rowOff>
    </xdr:from>
    <xdr:to>
      <xdr:col>2</xdr:col>
      <xdr:colOff>219075</xdr:colOff>
      <xdr:row>131</xdr:row>
      <xdr:rowOff>142875</xdr:rowOff>
    </xdr:to>
    <xdr:pic>
      <xdr:nvPicPr>
        <xdr:cNvPr id="123" name="Picture 122">
          <a:extLst>
            <a:ext uri="{FF2B5EF4-FFF2-40B4-BE49-F238E27FC236}">
              <a16:creationId xmlns:a16="http://schemas.microsoft.com/office/drawing/2014/main" id="{DA595648-8307-49BF-B39E-A32450E306A7}"/>
            </a:ext>
          </a:extLst>
        </xdr:cNvPr>
        <xdr:cNvPicPr>
          <a:picLocks noChangeAspect="1" noChangeArrowheads="1"/>
        </xdr:cNvPicPr>
      </xdr:nvPicPr>
      <xdr:blipFill>
        <a:blip xmlns:r="http://schemas.openxmlformats.org/officeDocument/2006/relationships" r:embed="rId122">
          <a:extLst>
            <a:ext uri="{28A0092B-C50C-407E-A947-70E740481C1C}">
              <a14:useLocalDpi xmlns:a14="http://schemas.microsoft.com/office/drawing/2010/main" val="0"/>
            </a:ext>
          </a:extLst>
        </a:blip>
        <a:srcRect/>
        <a:stretch>
          <a:fillRect/>
        </a:stretch>
      </xdr:blipFill>
      <xdr:spPr bwMode="auto">
        <a:xfrm>
          <a:off x="1219200" y="39871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132</xdr:row>
      <xdr:rowOff>0</xdr:rowOff>
    </xdr:from>
    <xdr:to>
      <xdr:col>2</xdr:col>
      <xdr:colOff>219075</xdr:colOff>
      <xdr:row>132</xdr:row>
      <xdr:rowOff>133350</xdr:rowOff>
    </xdr:to>
    <xdr:pic>
      <xdr:nvPicPr>
        <xdr:cNvPr id="124" name="Picture 123">
          <a:extLst>
            <a:ext uri="{FF2B5EF4-FFF2-40B4-BE49-F238E27FC236}">
              <a16:creationId xmlns:a16="http://schemas.microsoft.com/office/drawing/2014/main" id="{5E5BF81F-A1EB-491F-A90A-A7513E99574B}"/>
            </a:ext>
          </a:extLst>
        </xdr:cNvPr>
        <xdr:cNvPicPr>
          <a:picLocks noChangeAspect="1" noChangeArrowheads="1"/>
        </xdr:cNvPicPr>
      </xdr:nvPicPr>
      <xdr:blipFill>
        <a:blip xmlns:r="http://schemas.openxmlformats.org/officeDocument/2006/relationships" r:embed="rId123">
          <a:extLst>
            <a:ext uri="{28A0092B-C50C-407E-A947-70E740481C1C}">
              <a14:useLocalDpi xmlns:a14="http://schemas.microsoft.com/office/drawing/2010/main" val="0"/>
            </a:ext>
          </a:extLst>
        </a:blip>
        <a:srcRect/>
        <a:stretch>
          <a:fillRect/>
        </a:stretch>
      </xdr:blipFill>
      <xdr:spPr bwMode="auto">
        <a:xfrm>
          <a:off x="1219200" y="4006215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133</xdr:row>
      <xdr:rowOff>0</xdr:rowOff>
    </xdr:from>
    <xdr:to>
      <xdr:col>2</xdr:col>
      <xdr:colOff>219075</xdr:colOff>
      <xdr:row>133</xdr:row>
      <xdr:rowOff>142875</xdr:rowOff>
    </xdr:to>
    <xdr:pic>
      <xdr:nvPicPr>
        <xdr:cNvPr id="125" name="Picture 124">
          <a:extLst>
            <a:ext uri="{FF2B5EF4-FFF2-40B4-BE49-F238E27FC236}">
              <a16:creationId xmlns:a16="http://schemas.microsoft.com/office/drawing/2014/main" id="{8DDCAFD2-C06C-4372-9E28-27E8DBB6A4E7}"/>
            </a:ext>
          </a:extLst>
        </xdr:cNvPr>
        <xdr:cNvPicPr>
          <a:picLocks noChangeAspect="1" noChangeArrowheads="1"/>
        </xdr:cNvPicPr>
      </xdr:nvPicPr>
      <xdr:blipFill>
        <a:blip xmlns:r="http://schemas.openxmlformats.org/officeDocument/2006/relationships" r:embed="rId124">
          <a:extLst>
            <a:ext uri="{28A0092B-C50C-407E-A947-70E740481C1C}">
              <a14:useLocalDpi xmlns:a14="http://schemas.microsoft.com/office/drawing/2010/main" val="0"/>
            </a:ext>
          </a:extLst>
        </a:blip>
        <a:srcRect/>
        <a:stretch>
          <a:fillRect/>
        </a:stretch>
      </xdr:blipFill>
      <xdr:spPr bwMode="auto">
        <a:xfrm>
          <a:off x="1219200" y="40252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134</xdr:row>
      <xdr:rowOff>0</xdr:rowOff>
    </xdr:from>
    <xdr:to>
      <xdr:col>2</xdr:col>
      <xdr:colOff>190500</xdr:colOff>
      <xdr:row>134</xdr:row>
      <xdr:rowOff>142875</xdr:rowOff>
    </xdr:to>
    <xdr:pic>
      <xdr:nvPicPr>
        <xdr:cNvPr id="126" name="Picture 125">
          <a:extLst>
            <a:ext uri="{FF2B5EF4-FFF2-40B4-BE49-F238E27FC236}">
              <a16:creationId xmlns:a16="http://schemas.microsoft.com/office/drawing/2014/main" id="{6C818A81-E3D4-4D60-9A98-3CF130143690}"/>
            </a:ext>
          </a:extLst>
        </xdr:cNvPr>
        <xdr:cNvPicPr>
          <a:picLocks noChangeAspect="1" noChangeArrowheads="1"/>
        </xdr:cNvPicPr>
      </xdr:nvPicPr>
      <xdr:blipFill>
        <a:blip xmlns:r="http://schemas.openxmlformats.org/officeDocument/2006/relationships" r:embed="rId125">
          <a:extLst>
            <a:ext uri="{28A0092B-C50C-407E-A947-70E740481C1C}">
              <a14:useLocalDpi xmlns:a14="http://schemas.microsoft.com/office/drawing/2010/main" val="0"/>
            </a:ext>
          </a:extLst>
        </a:blip>
        <a:srcRect/>
        <a:stretch>
          <a:fillRect/>
        </a:stretch>
      </xdr:blipFill>
      <xdr:spPr bwMode="auto">
        <a:xfrm>
          <a:off x="1219200" y="40633650"/>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135</xdr:row>
      <xdr:rowOff>0</xdr:rowOff>
    </xdr:from>
    <xdr:to>
      <xdr:col>2</xdr:col>
      <xdr:colOff>219075</xdr:colOff>
      <xdr:row>135</xdr:row>
      <xdr:rowOff>123825</xdr:rowOff>
    </xdr:to>
    <xdr:pic>
      <xdr:nvPicPr>
        <xdr:cNvPr id="127" name="Picture 126">
          <a:extLst>
            <a:ext uri="{FF2B5EF4-FFF2-40B4-BE49-F238E27FC236}">
              <a16:creationId xmlns:a16="http://schemas.microsoft.com/office/drawing/2014/main" id="{860DB1E7-9F08-4C78-A918-2978AC23C510}"/>
            </a:ext>
          </a:extLst>
        </xdr:cNvPr>
        <xdr:cNvPicPr>
          <a:picLocks noChangeAspect="1" noChangeArrowheads="1"/>
        </xdr:cNvPicPr>
      </xdr:nvPicPr>
      <xdr:blipFill>
        <a:blip xmlns:r="http://schemas.openxmlformats.org/officeDocument/2006/relationships" r:embed="rId126">
          <a:extLst>
            <a:ext uri="{28A0092B-C50C-407E-A947-70E740481C1C}">
              <a14:useLocalDpi xmlns:a14="http://schemas.microsoft.com/office/drawing/2010/main" val="0"/>
            </a:ext>
          </a:extLst>
        </a:blip>
        <a:srcRect/>
        <a:stretch>
          <a:fillRect/>
        </a:stretch>
      </xdr:blipFill>
      <xdr:spPr bwMode="auto">
        <a:xfrm>
          <a:off x="1219200" y="41205150"/>
          <a:ext cx="219075" cy="12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136</xdr:row>
      <xdr:rowOff>0</xdr:rowOff>
    </xdr:from>
    <xdr:to>
      <xdr:col>2</xdr:col>
      <xdr:colOff>219075</xdr:colOff>
      <xdr:row>136</xdr:row>
      <xdr:rowOff>142875</xdr:rowOff>
    </xdr:to>
    <xdr:pic>
      <xdr:nvPicPr>
        <xdr:cNvPr id="128" name="Picture 127">
          <a:extLst>
            <a:ext uri="{FF2B5EF4-FFF2-40B4-BE49-F238E27FC236}">
              <a16:creationId xmlns:a16="http://schemas.microsoft.com/office/drawing/2014/main" id="{1A70B971-F458-4CBB-8106-BF23BC08FF12}"/>
            </a:ext>
          </a:extLst>
        </xdr:cNvPr>
        <xdr:cNvPicPr>
          <a:picLocks noChangeAspect="1" noChangeArrowheads="1"/>
        </xdr:cNvPicPr>
      </xdr:nvPicPr>
      <xdr:blipFill>
        <a:blip xmlns:r="http://schemas.openxmlformats.org/officeDocument/2006/relationships" r:embed="rId127">
          <a:extLst>
            <a:ext uri="{28A0092B-C50C-407E-A947-70E740481C1C}">
              <a14:useLocalDpi xmlns:a14="http://schemas.microsoft.com/office/drawing/2010/main" val="0"/>
            </a:ext>
          </a:extLst>
        </a:blip>
        <a:srcRect/>
        <a:stretch>
          <a:fillRect/>
        </a:stretch>
      </xdr:blipFill>
      <xdr:spPr bwMode="auto">
        <a:xfrm>
          <a:off x="1219200" y="41586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137</xdr:row>
      <xdr:rowOff>0</xdr:rowOff>
    </xdr:from>
    <xdr:to>
      <xdr:col>2</xdr:col>
      <xdr:colOff>219075</xdr:colOff>
      <xdr:row>137</xdr:row>
      <xdr:rowOff>114300</xdr:rowOff>
    </xdr:to>
    <xdr:pic>
      <xdr:nvPicPr>
        <xdr:cNvPr id="129" name="Picture 128">
          <a:extLst>
            <a:ext uri="{FF2B5EF4-FFF2-40B4-BE49-F238E27FC236}">
              <a16:creationId xmlns:a16="http://schemas.microsoft.com/office/drawing/2014/main" id="{D9F4F549-FC60-41BC-8C62-A10436DC0E7B}"/>
            </a:ext>
          </a:extLst>
        </xdr:cNvPr>
        <xdr:cNvPicPr>
          <a:picLocks noChangeAspect="1" noChangeArrowheads="1"/>
        </xdr:cNvPicPr>
      </xdr:nvPicPr>
      <xdr:blipFill>
        <a:blip xmlns:r="http://schemas.openxmlformats.org/officeDocument/2006/relationships" r:embed="rId128">
          <a:extLst>
            <a:ext uri="{28A0092B-C50C-407E-A947-70E740481C1C}">
              <a14:useLocalDpi xmlns:a14="http://schemas.microsoft.com/office/drawing/2010/main" val="0"/>
            </a:ext>
          </a:extLst>
        </a:blip>
        <a:srcRect/>
        <a:stretch>
          <a:fillRect/>
        </a:stretch>
      </xdr:blipFill>
      <xdr:spPr bwMode="auto">
        <a:xfrm>
          <a:off x="1219200" y="41967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138</xdr:row>
      <xdr:rowOff>0</xdr:rowOff>
    </xdr:from>
    <xdr:to>
      <xdr:col>2</xdr:col>
      <xdr:colOff>219075</xdr:colOff>
      <xdr:row>138</xdr:row>
      <xdr:rowOff>133350</xdr:rowOff>
    </xdr:to>
    <xdr:pic>
      <xdr:nvPicPr>
        <xdr:cNvPr id="130" name="Picture 129">
          <a:extLst>
            <a:ext uri="{FF2B5EF4-FFF2-40B4-BE49-F238E27FC236}">
              <a16:creationId xmlns:a16="http://schemas.microsoft.com/office/drawing/2014/main" id="{AEB243FA-DEE5-4EE3-8810-5AE9ED97B1BD}"/>
            </a:ext>
          </a:extLst>
        </xdr:cNvPr>
        <xdr:cNvPicPr>
          <a:picLocks noChangeAspect="1" noChangeArrowheads="1"/>
        </xdr:cNvPicPr>
      </xdr:nvPicPr>
      <xdr:blipFill>
        <a:blip xmlns:r="http://schemas.openxmlformats.org/officeDocument/2006/relationships" r:embed="rId129">
          <a:extLst>
            <a:ext uri="{28A0092B-C50C-407E-A947-70E740481C1C}">
              <a14:useLocalDpi xmlns:a14="http://schemas.microsoft.com/office/drawing/2010/main" val="0"/>
            </a:ext>
          </a:extLst>
        </a:blip>
        <a:srcRect/>
        <a:stretch>
          <a:fillRect/>
        </a:stretch>
      </xdr:blipFill>
      <xdr:spPr bwMode="auto">
        <a:xfrm>
          <a:off x="1219200" y="4234815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139</xdr:row>
      <xdr:rowOff>0</xdr:rowOff>
    </xdr:from>
    <xdr:to>
      <xdr:col>2</xdr:col>
      <xdr:colOff>219075</xdr:colOff>
      <xdr:row>139</xdr:row>
      <xdr:rowOff>142875</xdr:rowOff>
    </xdr:to>
    <xdr:pic>
      <xdr:nvPicPr>
        <xdr:cNvPr id="131" name="Picture 130">
          <a:extLst>
            <a:ext uri="{FF2B5EF4-FFF2-40B4-BE49-F238E27FC236}">
              <a16:creationId xmlns:a16="http://schemas.microsoft.com/office/drawing/2014/main" id="{AD351CCA-369B-4CA3-9E7F-4D6C9296321E}"/>
            </a:ext>
          </a:extLst>
        </xdr:cNvPr>
        <xdr:cNvPicPr>
          <a:picLocks noChangeAspect="1" noChangeArrowheads="1"/>
        </xdr:cNvPicPr>
      </xdr:nvPicPr>
      <xdr:blipFill>
        <a:blip xmlns:r="http://schemas.openxmlformats.org/officeDocument/2006/relationships" r:embed="rId130">
          <a:extLst>
            <a:ext uri="{28A0092B-C50C-407E-A947-70E740481C1C}">
              <a14:useLocalDpi xmlns:a14="http://schemas.microsoft.com/office/drawing/2010/main" val="0"/>
            </a:ext>
          </a:extLst>
        </a:blip>
        <a:srcRect/>
        <a:stretch>
          <a:fillRect/>
        </a:stretch>
      </xdr:blipFill>
      <xdr:spPr bwMode="auto">
        <a:xfrm>
          <a:off x="1219200" y="42538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140</xdr:row>
      <xdr:rowOff>0</xdr:rowOff>
    </xdr:from>
    <xdr:to>
      <xdr:col>2</xdr:col>
      <xdr:colOff>219075</xdr:colOff>
      <xdr:row>140</xdr:row>
      <xdr:rowOff>85725</xdr:rowOff>
    </xdr:to>
    <xdr:pic>
      <xdr:nvPicPr>
        <xdr:cNvPr id="132" name="Picture 131">
          <a:extLst>
            <a:ext uri="{FF2B5EF4-FFF2-40B4-BE49-F238E27FC236}">
              <a16:creationId xmlns:a16="http://schemas.microsoft.com/office/drawing/2014/main" id="{C40574C7-B79A-4678-B003-8EAA18123F82}"/>
            </a:ext>
          </a:extLst>
        </xdr:cNvPr>
        <xdr:cNvPicPr>
          <a:picLocks noChangeAspect="1" noChangeArrowheads="1"/>
        </xdr:cNvPicPr>
      </xdr:nvPicPr>
      <xdr:blipFill>
        <a:blip xmlns:r="http://schemas.openxmlformats.org/officeDocument/2006/relationships" r:embed="rId131">
          <a:extLst>
            <a:ext uri="{28A0092B-C50C-407E-A947-70E740481C1C}">
              <a14:useLocalDpi xmlns:a14="http://schemas.microsoft.com/office/drawing/2010/main" val="0"/>
            </a:ext>
          </a:extLst>
        </a:blip>
        <a:srcRect/>
        <a:stretch>
          <a:fillRect/>
        </a:stretch>
      </xdr:blipFill>
      <xdr:spPr bwMode="auto">
        <a:xfrm>
          <a:off x="1219200" y="42729150"/>
          <a:ext cx="219075" cy="8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141</xdr:row>
      <xdr:rowOff>0</xdr:rowOff>
    </xdr:from>
    <xdr:to>
      <xdr:col>2</xdr:col>
      <xdr:colOff>219075</xdr:colOff>
      <xdr:row>141</xdr:row>
      <xdr:rowOff>114300</xdr:rowOff>
    </xdr:to>
    <xdr:pic>
      <xdr:nvPicPr>
        <xdr:cNvPr id="133" name="Picture 132">
          <a:extLst>
            <a:ext uri="{FF2B5EF4-FFF2-40B4-BE49-F238E27FC236}">
              <a16:creationId xmlns:a16="http://schemas.microsoft.com/office/drawing/2014/main" id="{2EE57EBA-C192-4554-AC68-F13D93FB5126}"/>
            </a:ext>
          </a:extLst>
        </xdr:cNvPr>
        <xdr:cNvPicPr>
          <a:picLocks noChangeAspect="1" noChangeArrowheads="1"/>
        </xdr:cNvPicPr>
      </xdr:nvPicPr>
      <xdr:blipFill>
        <a:blip xmlns:r="http://schemas.openxmlformats.org/officeDocument/2006/relationships" r:embed="rId132">
          <a:extLst>
            <a:ext uri="{28A0092B-C50C-407E-A947-70E740481C1C}">
              <a14:useLocalDpi xmlns:a14="http://schemas.microsoft.com/office/drawing/2010/main" val="0"/>
            </a:ext>
          </a:extLst>
        </a:blip>
        <a:srcRect/>
        <a:stretch>
          <a:fillRect/>
        </a:stretch>
      </xdr:blipFill>
      <xdr:spPr bwMode="auto">
        <a:xfrm>
          <a:off x="1219200" y="429196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142</xdr:row>
      <xdr:rowOff>0</xdr:rowOff>
    </xdr:from>
    <xdr:to>
      <xdr:col>2</xdr:col>
      <xdr:colOff>219075</xdr:colOff>
      <xdr:row>142</xdr:row>
      <xdr:rowOff>142875</xdr:rowOff>
    </xdr:to>
    <xdr:pic>
      <xdr:nvPicPr>
        <xdr:cNvPr id="134" name="Picture 133">
          <a:extLst>
            <a:ext uri="{FF2B5EF4-FFF2-40B4-BE49-F238E27FC236}">
              <a16:creationId xmlns:a16="http://schemas.microsoft.com/office/drawing/2014/main" id="{E4E9989F-F62A-40DF-A0B9-784D91607B30}"/>
            </a:ext>
          </a:extLst>
        </xdr:cNvPr>
        <xdr:cNvPicPr>
          <a:picLocks noChangeAspect="1" noChangeArrowheads="1"/>
        </xdr:cNvPicPr>
      </xdr:nvPicPr>
      <xdr:blipFill>
        <a:blip xmlns:r="http://schemas.openxmlformats.org/officeDocument/2006/relationships" r:embed="rId133">
          <a:extLst>
            <a:ext uri="{28A0092B-C50C-407E-A947-70E740481C1C}">
              <a14:useLocalDpi xmlns:a14="http://schemas.microsoft.com/office/drawing/2010/main" val="0"/>
            </a:ext>
          </a:extLst>
        </a:blip>
        <a:srcRect/>
        <a:stretch>
          <a:fillRect/>
        </a:stretch>
      </xdr:blipFill>
      <xdr:spPr bwMode="auto">
        <a:xfrm>
          <a:off x="1219200" y="43491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143</xdr:row>
      <xdr:rowOff>0</xdr:rowOff>
    </xdr:from>
    <xdr:to>
      <xdr:col>2</xdr:col>
      <xdr:colOff>219075</xdr:colOff>
      <xdr:row>143</xdr:row>
      <xdr:rowOff>142875</xdr:rowOff>
    </xdr:to>
    <xdr:pic>
      <xdr:nvPicPr>
        <xdr:cNvPr id="135" name="Picture 134">
          <a:extLst>
            <a:ext uri="{FF2B5EF4-FFF2-40B4-BE49-F238E27FC236}">
              <a16:creationId xmlns:a16="http://schemas.microsoft.com/office/drawing/2014/main" id="{DBBE8D74-3BB6-418F-8A0E-33BAEB3685A9}"/>
            </a:ext>
          </a:extLst>
        </xdr:cNvPr>
        <xdr:cNvPicPr>
          <a:picLocks noChangeAspect="1" noChangeArrowheads="1"/>
        </xdr:cNvPicPr>
      </xdr:nvPicPr>
      <xdr:blipFill>
        <a:blip xmlns:r="http://schemas.openxmlformats.org/officeDocument/2006/relationships" r:embed="rId134">
          <a:extLst>
            <a:ext uri="{28A0092B-C50C-407E-A947-70E740481C1C}">
              <a14:useLocalDpi xmlns:a14="http://schemas.microsoft.com/office/drawing/2010/main" val="0"/>
            </a:ext>
          </a:extLst>
        </a:blip>
        <a:srcRect/>
        <a:stretch>
          <a:fillRect/>
        </a:stretch>
      </xdr:blipFill>
      <xdr:spPr bwMode="auto">
        <a:xfrm>
          <a:off x="1219200" y="43681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144</xdr:row>
      <xdr:rowOff>0</xdr:rowOff>
    </xdr:from>
    <xdr:to>
      <xdr:col>2</xdr:col>
      <xdr:colOff>219075</xdr:colOff>
      <xdr:row>144</xdr:row>
      <xdr:rowOff>142875</xdr:rowOff>
    </xdr:to>
    <xdr:pic>
      <xdr:nvPicPr>
        <xdr:cNvPr id="136" name="Picture 135">
          <a:extLst>
            <a:ext uri="{FF2B5EF4-FFF2-40B4-BE49-F238E27FC236}">
              <a16:creationId xmlns:a16="http://schemas.microsoft.com/office/drawing/2014/main" id="{CC814327-5862-48E5-809B-7CA244752030}"/>
            </a:ext>
          </a:extLst>
        </xdr:cNvPr>
        <xdr:cNvPicPr>
          <a:picLocks noChangeAspect="1" noChangeArrowheads="1"/>
        </xdr:cNvPicPr>
      </xdr:nvPicPr>
      <xdr:blipFill>
        <a:blip xmlns:r="http://schemas.openxmlformats.org/officeDocument/2006/relationships" r:embed="rId135">
          <a:extLst>
            <a:ext uri="{28A0092B-C50C-407E-A947-70E740481C1C}">
              <a14:useLocalDpi xmlns:a14="http://schemas.microsoft.com/office/drawing/2010/main" val="0"/>
            </a:ext>
          </a:extLst>
        </a:blip>
        <a:srcRect/>
        <a:stretch>
          <a:fillRect/>
        </a:stretch>
      </xdr:blipFill>
      <xdr:spPr bwMode="auto">
        <a:xfrm>
          <a:off x="1219200" y="43872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145</xdr:row>
      <xdr:rowOff>0</xdr:rowOff>
    </xdr:from>
    <xdr:to>
      <xdr:col>2</xdr:col>
      <xdr:colOff>219075</xdr:colOff>
      <xdr:row>145</xdr:row>
      <xdr:rowOff>114300</xdr:rowOff>
    </xdr:to>
    <xdr:pic>
      <xdr:nvPicPr>
        <xdr:cNvPr id="137" name="Picture 136">
          <a:extLst>
            <a:ext uri="{FF2B5EF4-FFF2-40B4-BE49-F238E27FC236}">
              <a16:creationId xmlns:a16="http://schemas.microsoft.com/office/drawing/2014/main" id="{F51B5EA9-E510-41FB-94B1-BFDEF5230F2B}"/>
            </a:ext>
          </a:extLst>
        </xdr:cNvPr>
        <xdr:cNvPicPr>
          <a:picLocks noChangeAspect="1" noChangeArrowheads="1"/>
        </xdr:cNvPicPr>
      </xdr:nvPicPr>
      <xdr:blipFill>
        <a:blip xmlns:r="http://schemas.openxmlformats.org/officeDocument/2006/relationships" r:embed="rId136">
          <a:extLst>
            <a:ext uri="{28A0092B-C50C-407E-A947-70E740481C1C}">
              <a14:useLocalDpi xmlns:a14="http://schemas.microsoft.com/office/drawing/2010/main" val="0"/>
            </a:ext>
          </a:extLst>
        </a:blip>
        <a:srcRect/>
        <a:stretch>
          <a:fillRect/>
        </a:stretch>
      </xdr:blipFill>
      <xdr:spPr bwMode="auto">
        <a:xfrm>
          <a:off x="1219200" y="440626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146</xdr:row>
      <xdr:rowOff>0</xdr:rowOff>
    </xdr:from>
    <xdr:to>
      <xdr:col>2</xdr:col>
      <xdr:colOff>219075</xdr:colOff>
      <xdr:row>146</xdr:row>
      <xdr:rowOff>142875</xdr:rowOff>
    </xdr:to>
    <xdr:pic>
      <xdr:nvPicPr>
        <xdr:cNvPr id="138" name="Picture 137">
          <a:extLst>
            <a:ext uri="{FF2B5EF4-FFF2-40B4-BE49-F238E27FC236}">
              <a16:creationId xmlns:a16="http://schemas.microsoft.com/office/drawing/2014/main" id="{024485E1-596E-4005-8AD0-0E1A0FF8F314}"/>
            </a:ext>
          </a:extLst>
        </xdr:cNvPr>
        <xdr:cNvPicPr>
          <a:picLocks noChangeAspect="1" noChangeArrowheads="1"/>
        </xdr:cNvPicPr>
      </xdr:nvPicPr>
      <xdr:blipFill>
        <a:blip xmlns:r="http://schemas.openxmlformats.org/officeDocument/2006/relationships" r:embed="rId137">
          <a:extLst>
            <a:ext uri="{28A0092B-C50C-407E-A947-70E740481C1C}">
              <a14:useLocalDpi xmlns:a14="http://schemas.microsoft.com/office/drawing/2010/main" val="0"/>
            </a:ext>
          </a:extLst>
        </a:blip>
        <a:srcRect/>
        <a:stretch>
          <a:fillRect/>
        </a:stretch>
      </xdr:blipFill>
      <xdr:spPr bwMode="auto">
        <a:xfrm>
          <a:off x="1219200" y="44443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147</xdr:row>
      <xdr:rowOff>0</xdr:rowOff>
    </xdr:from>
    <xdr:to>
      <xdr:col>2</xdr:col>
      <xdr:colOff>219075</xdr:colOff>
      <xdr:row>147</xdr:row>
      <xdr:rowOff>114300</xdr:rowOff>
    </xdr:to>
    <xdr:pic>
      <xdr:nvPicPr>
        <xdr:cNvPr id="139" name="Picture 138">
          <a:extLst>
            <a:ext uri="{FF2B5EF4-FFF2-40B4-BE49-F238E27FC236}">
              <a16:creationId xmlns:a16="http://schemas.microsoft.com/office/drawing/2014/main" id="{1DF4FAF2-B1BB-45E5-BFF3-ED7E5CD6C3BB}"/>
            </a:ext>
          </a:extLst>
        </xdr:cNvPr>
        <xdr:cNvPicPr>
          <a:picLocks noChangeAspect="1" noChangeArrowheads="1"/>
        </xdr:cNvPicPr>
      </xdr:nvPicPr>
      <xdr:blipFill>
        <a:blip xmlns:r="http://schemas.openxmlformats.org/officeDocument/2006/relationships" r:embed="rId138">
          <a:extLst>
            <a:ext uri="{28A0092B-C50C-407E-A947-70E740481C1C}">
              <a14:useLocalDpi xmlns:a14="http://schemas.microsoft.com/office/drawing/2010/main" val="0"/>
            </a:ext>
          </a:extLst>
        </a:blip>
        <a:srcRect/>
        <a:stretch>
          <a:fillRect/>
        </a:stretch>
      </xdr:blipFill>
      <xdr:spPr bwMode="auto">
        <a:xfrm>
          <a:off x="1219200" y="45396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148</xdr:row>
      <xdr:rowOff>0</xdr:rowOff>
    </xdr:from>
    <xdr:to>
      <xdr:col>2</xdr:col>
      <xdr:colOff>190500</xdr:colOff>
      <xdr:row>148</xdr:row>
      <xdr:rowOff>142875</xdr:rowOff>
    </xdr:to>
    <xdr:pic>
      <xdr:nvPicPr>
        <xdr:cNvPr id="140" name="Picture 139">
          <a:extLst>
            <a:ext uri="{FF2B5EF4-FFF2-40B4-BE49-F238E27FC236}">
              <a16:creationId xmlns:a16="http://schemas.microsoft.com/office/drawing/2014/main" id="{9A5C2BDF-6312-4F0F-A51C-8B6876154D26}"/>
            </a:ext>
          </a:extLst>
        </xdr:cNvPr>
        <xdr:cNvPicPr>
          <a:picLocks noChangeAspect="1" noChangeArrowheads="1"/>
        </xdr:cNvPicPr>
      </xdr:nvPicPr>
      <xdr:blipFill>
        <a:blip xmlns:r="http://schemas.openxmlformats.org/officeDocument/2006/relationships" r:embed="rId139">
          <a:extLst>
            <a:ext uri="{28A0092B-C50C-407E-A947-70E740481C1C}">
              <a14:useLocalDpi xmlns:a14="http://schemas.microsoft.com/office/drawing/2010/main" val="0"/>
            </a:ext>
          </a:extLst>
        </a:blip>
        <a:srcRect/>
        <a:stretch>
          <a:fillRect/>
        </a:stretch>
      </xdr:blipFill>
      <xdr:spPr bwMode="auto">
        <a:xfrm>
          <a:off x="1219200" y="45586650"/>
          <a:ext cx="190500"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149</xdr:row>
      <xdr:rowOff>0</xdr:rowOff>
    </xdr:from>
    <xdr:to>
      <xdr:col>2</xdr:col>
      <xdr:colOff>219075</xdr:colOff>
      <xdr:row>149</xdr:row>
      <xdr:rowOff>114300</xdr:rowOff>
    </xdr:to>
    <xdr:pic>
      <xdr:nvPicPr>
        <xdr:cNvPr id="141" name="Picture 140">
          <a:extLst>
            <a:ext uri="{FF2B5EF4-FFF2-40B4-BE49-F238E27FC236}">
              <a16:creationId xmlns:a16="http://schemas.microsoft.com/office/drawing/2014/main" id="{3F07333C-E134-45B6-87E7-E7D45007871C}"/>
            </a:ext>
          </a:extLst>
        </xdr:cNvPr>
        <xdr:cNvPicPr>
          <a:picLocks noChangeAspect="1" noChangeArrowheads="1"/>
        </xdr:cNvPicPr>
      </xdr:nvPicPr>
      <xdr:blipFill>
        <a:blip xmlns:r="http://schemas.openxmlformats.org/officeDocument/2006/relationships" r:embed="rId140">
          <a:extLst>
            <a:ext uri="{28A0092B-C50C-407E-A947-70E740481C1C}">
              <a14:useLocalDpi xmlns:a14="http://schemas.microsoft.com/office/drawing/2010/main" val="0"/>
            </a:ext>
          </a:extLst>
        </a:blip>
        <a:srcRect/>
        <a:stretch>
          <a:fillRect/>
        </a:stretch>
      </xdr:blipFill>
      <xdr:spPr bwMode="auto">
        <a:xfrm>
          <a:off x="1219200" y="459676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150</xdr:row>
      <xdr:rowOff>0</xdr:rowOff>
    </xdr:from>
    <xdr:to>
      <xdr:col>2</xdr:col>
      <xdr:colOff>219075</xdr:colOff>
      <xdr:row>150</xdr:row>
      <xdr:rowOff>142875</xdr:rowOff>
    </xdr:to>
    <xdr:pic>
      <xdr:nvPicPr>
        <xdr:cNvPr id="142" name="Picture 141">
          <a:extLst>
            <a:ext uri="{FF2B5EF4-FFF2-40B4-BE49-F238E27FC236}">
              <a16:creationId xmlns:a16="http://schemas.microsoft.com/office/drawing/2014/main" id="{77C5229F-6E7E-42D9-BE33-C541E3DE46BE}"/>
            </a:ext>
          </a:extLst>
        </xdr:cNvPr>
        <xdr:cNvPicPr>
          <a:picLocks noChangeAspect="1" noChangeArrowheads="1"/>
        </xdr:cNvPicPr>
      </xdr:nvPicPr>
      <xdr:blipFill>
        <a:blip xmlns:r="http://schemas.openxmlformats.org/officeDocument/2006/relationships" r:embed="rId141">
          <a:extLst>
            <a:ext uri="{28A0092B-C50C-407E-A947-70E740481C1C}">
              <a14:useLocalDpi xmlns:a14="http://schemas.microsoft.com/office/drawing/2010/main" val="0"/>
            </a:ext>
          </a:extLst>
        </a:blip>
        <a:srcRect/>
        <a:stretch>
          <a:fillRect/>
        </a:stretch>
      </xdr:blipFill>
      <xdr:spPr bwMode="auto">
        <a:xfrm>
          <a:off x="1219200" y="46729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151</xdr:row>
      <xdr:rowOff>0</xdr:rowOff>
    </xdr:from>
    <xdr:to>
      <xdr:col>2</xdr:col>
      <xdr:colOff>219075</xdr:colOff>
      <xdr:row>151</xdr:row>
      <xdr:rowOff>142875</xdr:rowOff>
    </xdr:to>
    <xdr:pic>
      <xdr:nvPicPr>
        <xdr:cNvPr id="143" name="Picture 142">
          <a:extLst>
            <a:ext uri="{FF2B5EF4-FFF2-40B4-BE49-F238E27FC236}">
              <a16:creationId xmlns:a16="http://schemas.microsoft.com/office/drawing/2014/main" id="{DF870729-E49E-4AD6-8685-5AF1C6C9ABCA}"/>
            </a:ext>
          </a:extLst>
        </xdr:cNvPr>
        <xdr:cNvPicPr>
          <a:picLocks noChangeAspect="1" noChangeArrowheads="1"/>
        </xdr:cNvPicPr>
      </xdr:nvPicPr>
      <xdr:blipFill>
        <a:blip xmlns:r="http://schemas.openxmlformats.org/officeDocument/2006/relationships" r:embed="rId142">
          <a:extLst>
            <a:ext uri="{28A0092B-C50C-407E-A947-70E740481C1C}">
              <a14:useLocalDpi xmlns:a14="http://schemas.microsoft.com/office/drawing/2010/main" val="0"/>
            </a:ext>
          </a:extLst>
        </a:blip>
        <a:srcRect/>
        <a:stretch>
          <a:fillRect/>
        </a:stretch>
      </xdr:blipFill>
      <xdr:spPr bwMode="auto">
        <a:xfrm>
          <a:off x="1219200" y="47110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152</xdr:row>
      <xdr:rowOff>0</xdr:rowOff>
    </xdr:from>
    <xdr:to>
      <xdr:col>2</xdr:col>
      <xdr:colOff>219075</xdr:colOff>
      <xdr:row>152</xdr:row>
      <xdr:rowOff>142875</xdr:rowOff>
    </xdr:to>
    <xdr:pic>
      <xdr:nvPicPr>
        <xdr:cNvPr id="144" name="Picture 143">
          <a:extLst>
            <a:ext uri="{FF2B5EF4-FFF2-40B4-BE49-F238E27FC236}">
              <a16:creationId xmlns:a16="http://schemas.microsoft.com/office/drawing/2014/main" id="{28607BD1-5277-44DC-B48F-9DDDB0623B0C}"/>
            </a:ext>
          </a:extLst>
        </xdr:cNvPr>
        <xdr:cNvPicPr>
          <a:picLocks noChangeAspect="1" noChangeArrowheads="1"/>
        </xdr:cNvPicPr>
      </xdr:nvPicPr>
      <xdr:blipFill>
        <a:blip xmlns:r="http://schemas.openxmlformats.org/officeDocument/2006/relationships" r:embed="rId143">
          <a:extLst>
            <a:ext uri="{28A0092B-C50C-407E-A947-70E740481C1C}">
              <a14:useLocalDpi xmlns:a14="http://schemas.microsoft.com/office/drawing/2010/main" val="0"/>
            </a:ext>
          </a:extLst>
        </a:blip>
        <a:srcRect/>
        <a:stretch>
          <a:fillRect/>
        </a:stretch>
      </xdr:blipFill>
      <xdr:spPr bwMode="auto">
        <a:xfrm>
          <a:off x="1219200" y="47301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153</xdr:row>
      <xdr:rowOff>0</xdr:rowOff>
    </xdr:from>
    <xdr:to>
      <xdr:col>2</xdr:col>
      <xdr:colOff>219075</xdr:colOff>
      <xdr:row>153</xdr:row>
      <xdr:rowOff>114300</xdr:rowOff>
    </xdr:to>
    <xdr:pic>
      <xdr:nvPicPr>
        <xdr:cNvPr id="145" name="Picture 144">
          <a:extLst>
            <a:ext uri="{FF2B5EF4-FFF2-40B4-BE49-F238E27FC236}">
              <a16:creationId xmlns:a16="http://schemas.microsoft.com/office/drawing/2014/main" id="{A91643E9-091C-4E8A-88BC-3D305FC888B7}"/>
            </a:ext>
          </a:extLst>
        </xdr:cNvPr>
        <xdr:cNvPicPr>
          <a:picLocks noChangeAspect="1" noChangeArrowheads="1"/>
        </xdr:cNvPicPr>
      </xdr:nvPicPr>
      <xdr:blipFill>
        <a:blip xmlns:r="http://schemas.openxmlformats.org/officeDocument/2006/relationships" r:embed="rId144">
          <a:extLst>
            <a:ext uri="{28A0092B-C50C-407E-A947-70E740481C1C}">
              <a14:useLocalDpi xmlns:a14="http://schemas.microsoft.com/office/drawing/2010/main" val="0"/>
            </a:ext>
          </a:extLst>
        </a:blip>
        <a:srcRect/>
        <a:stretch>
          <a:fillRect/>
        </a:stretch>
      </xdr:blipFill>
      <xdr:spPr bwMode="auto">
        <a:xfrm>
          <a:off x="1219200" y="474916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154</xdr:row>
      <xdr:rowOff>0</xdr:rowOff>
    </xdr:from>
    <xdr:to>
      <xdr:col>2</xdr:col>
      <xdr:colOff>219075</xdr:colOff>
      <xdr:row>154</xdr:row>
      <xdr:rowOff>142875</xdr:rowOff>
    </xdr:to>
    <xdr:pic>
      <xdr:nvPicPr>
        <xdr:cNvPr id="146" name="Picture 145">
          <a:extLst>
            <a:ext uri="{FF2B5EF4-FFF2-40B4-BE49-F238E27FC236}">
              <a16:creationId xmlns:a16="http://schemas.microsoft.com/office/drawing/2014/main" id="{EC79DB62-66C5-4A4F-ACBF-781BCFB8F875}"/>
            </a:ext>
          </a:extLst>
        </xdr:cNvPr>
        <xdr:cNvPicPr>
          <a:picLocks noChangeAspect="1" noChangeArrowheads="1"/>
        </xdr:cNvPicPr>
      </xdr:nvPicPr>
      <xdr:blipFill>
        <a:blip xmlns:r="http://schemas.openxmlformats.org/officeDocument/2006/relationships" r:embed="rId145">
          <a:extLst>
            <a:ext uri="{28A0092B-C50C-407E-A947-70E740481C1C}">
              <a14:useLocalDpi xmlns:a14="http://schemas.microsoft.com/office/drawing/2010/main" val="0"/>
            </a:ext>
          </a:extLst>
        </a:blip>
        <a:srcRect/>
        <a:stretch>
          <a:fillRect/>
        </a:stretch>
      </xdr:blipFill>
      <xdr:spPr bwMode="auto">
        <a:xfrm>
          <a:off x="1219200" y="47872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155</xdr:row>
      <xdr:rowOff>0</xdr:rowOff>
    </xdr:from>
    <xdr:to>
      <xdr:col>2</xdr:col>
      <xdr:colOff>219075</xdr:colOff>
      <xdr:row>155</xdr:row>
      <xdr:rowOff>142875</xdr:rowOff>
    </xdr:to>
    <xdr:pic>
      <xdr:nvPicPr>
        <xdr:cNvPr id="147" name="Picture 146">
          <a:extLst>
            <a:ext uri="{FF2B5EF4-FFF2-40B4-BE49-F238E27FC236}">
              <a16:creationId xmlns:a16="http://schemas.microsoft.com/office/drawing/2014/main" id="{EAE22E22-B18B-4143-993D-36FFA5E8404F}"/>
            </a:ext>
          </a:extLst>
        </xdr:cNvPr>
        <xdr:cNvPicPr>
          <a:picLocks noChangeAspect="1" noChangeArrowheads="1"/>
        </xdr:cNvPicPr>
      </xdr:nvPicPr>
      <xdr:blipFill>
        <a:blip xmlns:r="http://schemas.openxmlformats.org/officeDocument/2006/relationships" r:embed="rId146">
          <a:extLst>
            <a:ext uri="{28A0092B-C50C-407E-A947-70E740481C1C}">
              <a14:useLocalDpi xmlns:a14="http://schemas.microsoft.com/office/drawing/2010/main" val="0"/>
            </a:ext>
          </a:extLst>
        </a:blip>
        <a:srcRect/>
        <a:stretch>
          <a:fillRect/>
        </a:stretch>
      </xdr:blipFill>
      <xdr:spPr bwMode="auto">
        <a:xfrm>
          <a:off x="1219200" y="48253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156</xdr:row>
      <xdr:rowOff>0</xdr:rowOff>
    </xdr:from>
    <xdr:to>
      <xdr:col>2</xdr:col>
      <xdr:colOff>219075</xdr:colOff>
      <xdr:row>156</xdr:row>
      <xdr:rowOff>142875</xdr:rowOff>
    </xdr:to>
    <xdr:pic>
      <xdr:nvPicPr>
        <xdr:cNvPr id="148" name="Picture 147">
          <a:extLst>
            <a:ext uri="{FF2B5EF4-FFF2-40B4-BE49-F238E27FC236}">
              <a16:creationId xmlns:a16="http://schemas.microsoft.com/office/drawing/2014/main" id="{70680F1F-CA08-49EF-9BC6-DE2838B20B2F}"/>
            </a:ext>
          </a:extLst>
        </xdr:cNvPr>
        <xdr:cNvPicPr>
          <a:picLocks noChangeAspect="1" noChangeArrowheads="1"/>
        </xdr:cNvPicPr>
      </xdr:nvPicPr>
      <xdr:blipFill>
        <a:blip xmlns:r="http://schemas.openxmlformats.org/officeDocument/2006/relationships" r:embed="rId147">
          <a:extLst>
            <a:ext uri="{28A0092B-C50C-407E-A947-70E740481C1C}">
              <a14:useLocalDpi xmlns:a14="http://schemas.microsoft.com/office/drawing/2010/main" val="0"/>
            </a:ext>
          </a:extLst>
        </a:blip>
        <a:srcRect/>
        <a:stretch>
          <a:fillRect/>
        </a:stretch>
      </xdr:blipFill>
      <xdr:spPr bwMode="auto">
        <a:xfrm>
          <a:off x="1219200" y="48634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157</xdr:row>
      <xdr:rowOff>0</xdr:rowOff>
    </xdr:from>
    <xdr:to>
      <xdr:col>2</xdr:col>
      <xdr:colOff>219075</xdr:colOff>
      <xdr:row>157</xdr:row>
      <xdr:rowOff>114300</xdr:rowOff>
    </xdr:to>
    <xdr:pic>
      <xdr:nvPicPr>
        <xdr:cNvPr id="149" name="Picture 148">
          <a:extLst>
            <a:ext uri="{FF2B5EF4-FFF2-40B4-BE49-F238E27FC236}">
              <a16:creationId xmlns:a16="http://schemas.microsoft.com/office/drawing/2014/main" id="{78EFE9C7-5FD4-4ABD-986A-5FCA301443FA}"/>
            </a:ext>
          </a:extLst>
        </xdr:cNvPr>
        <xdr:cNvPicPr>
          <a:picLocks noChangeAspect="1" noChangeArrowheads="1"/>
        </xdr:cNvPicPr>
      </xdr:nvPicPr>
      <xdr:blipFill>
        <a:blip xmlns:r="http://schemas.openxmlformats.org/officeDocument/2006/relationships" r:embed="rId148">
          <a:extLst>
            <a:ext uri="{28A0092B-C50C-407E-A947-70E740481C1C}">
              <a14:useLocalDpi xmlns:a14="http://schemas.microsoft.com/office/drawing/2010/main" val="0"/>
            </a:ext>
          </a:extLst>
        </a:blip>
        <a:srcRect/>
        <a:stretch>
          <a:fillRect/>
        </a:stretch>
      </xdr:blipFill>
      <xdr:spPr bwMode="auto">
        <a:xfrm>
          <a:off x="1219200" y="48825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158</xdr:row>
      <xdr:rowOff>0</xdr:rowOff>
    </xdr:from>
    <xdr:to>
      <xdr:col>2</xdr:col>
      <xdr:colOff>219075</xdr:colOff>
      <xdr:row>158</xdr:row>
      <xdr:rowOff>114300</xdr:rowOff>
    </xdr:to>
    <xdr:pic>
      <xdr:nvPicPr>
        <xdr:cNvPr id="150" name="Picture 149">
          <a:extLst>
            <a:ext uri="{FF2B5EF4-FFF2-40B4-BE49-F238E27FC236}">
              <a16:creationId xmlns:a16="http://schemas.microsoft.com/office/drawing/2014/main" id="{45421F7B-F36E-4B93-834A-624D06321909}"/>
            </a:ext>
          </a:extLst>
        </xdr:cNvPr>
        <xdr:cNvPicPr>
          <a:picLocks noChangeAspect="1" noChangeArrowheads="1"/>
        </xdr:cNvPicPr>
      </xdr:nvPicPr>
      <xdr:blipFill>
        <a:blip xmlns:r="http://schemas.openxmlformats.org/officeDocument/2006/relationships" r:embed="rId149">
          <a:extLst>
            <a:ext uri="{28A0092B-C50C-407E-A947-70E740481C1C}">
              <a14:useLocalDpi xmlns:a14="http://schemas.microsoft.com/office/drawing/2010/main" val="0"/>
            </a:ext>
          </a:extLst>
        </a:blip>
        <a:srcRect/>
        <a:stretch>
          <a:fillRect/>
        </a:stretch>
      </xdr:blipFill>
      <xdr:spPr bwMode="auto">
        <a:xfrm>
          <a:off x="1219200" y="490156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159</xdr:row>
      <xdr:rowOff>0</xdr:rowOff>
    </xdr:from>
    <xdr:to>
      <xdr:col>2</xdr:col>
      <xdr:colOff>219075</xdr:colOff>
      <xdr:row>159</xdr:row>
      <xdr:rowOff>142875</xdr:rowOff>
    </xdr:to>
    <xdr:pic>
      <xdr:nvPicPr>
        <xdr:cNvPr id="151" name="Picture 150">
          <a:extLst>
            <a:ext uri="{FF2B5EF4-FFF2-40B4-BE49-F238E27FC236}">
              <a16:creationId xmlns:a16="http://schemas.microsoft.com/office/drawing/2014/main" id="{2063E1C8-31B6-4F2C-AEBE-7691C95423F9}"/>
            </a:ext>
          </a:extLst>
        </xdr:cNvPr>
        <xdr:cNvPicPr>
          <a:picLocks noChangeAspect="1" noChangeArrowheads="1"/>
        </xdr:cNvPicPr>
      </xdr:nvPicPr>
      <xdr:blipFill>
        <a:blip xmlns:r="http://schemas.openxmlformats.org/officeDocument/2006/relationships" r:embed="rId150">
          <a:extLst>
            <a:ext uri="{28A0092B-C50C-407E-A947-70E740481C1C}">
              <a14:useLocalDpi xmlns:a14="http://schemas.microsoft.com/office/drawing/2010/main" val="0"/>
            </a:ext>
          </a:extLst>
        </a:blip>
        <a:srcRect/>
        <a:stretch>
          <a:fillRect/>
        </a:stretch>
      </xdr:blipFill>
      <xdr:spPr bwMode="auto">
        <a:xfrm>
          <a:off x="1219200" y="49396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160</xdr:row>
      <xdr:rowOff>0</xdr:rowOff>
    </xdr:from>
    <xdr:to>
      <xdr:col>2</xdr:col>
      <xdr:colOff>219075</xdr:colOff>
      <xdr:row>160</xdr:row>
      <xdr:rowOff>142875</xdr:rowOff>
    </xdr:to>
    <xdr:pic>
      <xdr:nvPicPr>
        <xdr:cNvPr id="152" name="Picture 151">
          <a:extLst>
            <a:ext uri="{FF2B5EF4-FFF2-40B4-BE49-F238E27FC236}">
              <a16:creationId xmlns:a16="http://schemas.microsoft.com/office/drawing/2014/main" id="{082D884E-F65C-4665-A024-9D35EC44969C}"/>
            </a:ext>
          </a:extLst>
        </xdr:cNvPr>
        <xdr:cNvPicPr>
          <a:picLocks noChangeAspect="1" noChangeArrowheads="1"/>
        </xdr:cNvPicPr>
      </xdr:nvPicPr>
      <xdr:blipFill>
        <a:blip xmlns:r="http://schemas.openxmlformats.org/officeDocument/2006/relationships" r:embed="rId151">
          <a:extLst>
            <a:ext uri="{28A0092B-C50C-407E-A947-70E740481C1C}">
              <a14:useLocalDpi xmlns:a14="http://schemas.microsoft.com/office/drawing/2010/main" val="0"/>
            </a:ext>
          </a:extLst>
        </a:blip>
        <a:srcRect/>
        <a:stretch>
          <a:fillRect/>
        </a:stretch>
      </xdr:blipFill>
      <xdr:spPr bwMode="auto">
        <a:xfrm>
          <a:off x="1219200" y="49587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161</xdr:row>
      <xdr:rowOff>0</xdr:rowOff>
    </xdr:from>
    <xdr:to>
      <xdr:col>2</xdr:col>
      <xdr:colOff>219075</xdr:colOff>
      <xdr:row>161</xdr:row>
      <xdr:rowOff>142875</xdr:rowOff>
    </xdr:to>
    <xdr:pic>
      <xdr:nvPicPr>
        <xdr:cNvPr id="153" name="Picture 152">
          <a:extLst>
            <a:ext uri="{FF2B5EF4-FFF2-40B4-BE49-F238E27FC236}">
              <a16:creationId xmlns:a16="http://schemas.microsoft.com/office/drawing/2014/main" id="{E6E1B98A-A454-448D-A44D-6BBDE654C11F}"/>
            </a:ext>
          </a:extLst>
        </xdr:cNvPr>
        <xdr:cNvPicPr>
          <a:picLocks noChangeAspect="1" noChangeArrowheads="1"/>
        </xdr:cNvPicPr>
      </xdr:nvPicPr>
      <xdr:blipFill>
        <a:blip xmlns:r="http://schemas.openxmlformats.org/officeDocument/2006/relationships" r:embed="rId152">
          <a:extLst>
            <a:ext uri="{28A0092B-C50C-407E-A947-70E740481C1C}">
              <a14:useLocalDpi xmlns:a14="http://schemas.microsoft.com/office/drawing/2010/main" val="0"/>
            </a:ext>
          </a:extLst>
        </a:blip>
        <a:srcRect/>
        <a:stretch>
          <a:fillRect/>
        </a:stretch>
      </xdr:blipFill>
      <xdr:spPr bwMode="auto">
        <a:xfrm>
          <a:off x="1219200" y="49968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162</xdr:row>
      <xdr:rowOff>0</xdr:rowOff>
    </xdr:from>
    <xdr:to>
      <xdr:col>2</xdr:col>
      <xdr:colOff>219075</xdr:colOff>
      <xdr:row>162</xdr:row>
      <xdr:rowOff>142875</xdr:rowOff>
    </xdr:to>
    <xdr:pic>
      <xdr:nvPicPr>
        <xdr:cNvPr id="154" name="Picture 153">
          <a:extLst>
            <a:ext uri="{FF2B5EF4-FFF2-40B4-BE49-F238E27FC236}">
              <a16:creationId xmlns:a16="http://schemas.microsoft.com/office/drawing/2014/main" id="{4E6AC868-29BE-436C-B862-A6A15DFCDB18}"/>
            </a:ext>
          </a:extLst>
        </xdr:cNvPr>
        <xdr:cNvPicPr>
          <a:picLocks noChangeAspect="1" noChangeArrowheads="1"/>
        </xdr:cNvPicPr>
      </xdr:nvPicPr>
      <xdr:blipFill>
        <a:blip xmlns:r="http://schemas.openxmlformats.org/officeDocument/2006/relationships" r:embed="rId153">
          <a:extLst>
            <a:ext uri="{28A0092B-C50C-407E-A947-70E740481C1C}">
              <a14:useLocalDpi xmlns:a14="http://schemas.microsoft.com/office/drawing/2010/main" val="0"/>
            </a:ext>
          </a:extLst>
        </a:blip>
        <a:srcRect/>
        <a:stretch>
          <a:fillRect/>
        </a:stretch>
      </xdr:blipFill>
      <xdr:spPr bwMode="auto">
        <a:xfrm>
          <a:off x="1219200" y="50349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163</xdr:row>
      <xdr:rowOff>0</xdr:rowOff>
    </xdr:from>
    <xdr:to>
      <xdr:col>2</xdr:col>
      <xdr:colOff>219075</xdr:colOff>
      <xdr:row>163</xdr:row>
      <xdr:rowOff>114300</xdr:rowOff>
    </xdr:to>
    <xdr:pic>
      <xdr:nvPicPr>
        <xdr:cNvPr id="155" name="Picture 154">
          <a:extLst>
            <a:ext uri="{FF2B5EF4-FFF2-40B4-BE49-F238E27FC236}">
              <a16:creationId xmlns:a16="http://schemas.microsoft.com/office/drawing/2014/main" id="{FE2F05DC-C3C0-4169-A6E7-15A47B29D826}"/>
            </a:ext>
          </a:extLst>
        </xdr:cNvPr>
        <xdr:cNvPicPr>
          <a:picLocks noChangeAspect="1" noChangeArrowheads="1"/>
        </xdr:cNvPicPr>
      </xdr:nvPicPr>
      <xdr:blipFill>
        <a:blip xmlns:r="http://schemas.openxmlformats.org/officeDocument/2006/relationships" r:embed="rId154">
          <a:extLst>
            <a:ext uri="{28A0092B-C50C-407E-A947-70E740481C1C}">
              <a14:useLocalDpi xmlns:a14="http://schemas.microsoft.com/office/drawing/2010/main" val="0"/>
            </a:ext>
          </a:extLst>
        </a:blip>
        <a:srcRect/>
        <a:stretch>
          <a:fillRect/>
        </a:stretch>
      </xdr:blipFill>
      <xdr:spPr bwMode="auto">
        <a:xfrm>
          <a:off x="1219200" y="505396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164</xdr:row>
      <xdr:rowOff>0</xdr:rowOff>
    </xdr:from>
    <xdr:to>
      <xdr:col>2</xdr:col>
      <xdr:colOff>219075</xdr:colOff>
      <xdr:row>164</xdr:row>
      <xdr:rowOff>114300</xdr:rowOff>
    </xdr:to>
    <xdr:pic>
      <xdr:nvPicPr>
        <xdr:cNvPr id="156" name="Picture 155">
          <a:extLst>
            <a:ext uri="{FF2B5EF4-FFF2-40B4-BE49-F238E27FC236}">
              <a16:creationId xmlns:a16="http://schemas.microsoft.com/office/drawing/2014/main" id="{AE525CC5-0AC6-4D56-886A-7FBE92235AFF}"/>
            </a:ext>
          </a:extLst>
        </xdr:cNvPr>
        <xdr:cNvPicPr>
          <a:picLocks noChangeAspect="1" noChangeArrowheads="1"/>
        </xdr:cNvPicPr>
      </xdr:nvPicPr>
      <xdr:blipFill>
        <a:blip xmlns:r="http://schemas.openxmlformats.org/officeDocument/2006/relationships" r:embed="rId155">
          <a:extLst>
            <a:ext uri="{28A0092B-C50C-407E-A947-70E740481C1C}">
              <a14:useLocalDpi xmlns:a14="http://schemas.microsoft.com/office/drawing/2010/main" val="0"/>
            </a:ext>
          </a:extLst>
        </a:blip>
        <a:srcRect/>
        <a:stretch>
          <a:fillRect/>
        </a:stretch>
      </xdr:blipFill>
      <xdr:spPr bwMode="auto">
        <a:xfrm>
          <a:off x="1219200" y="5073015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165</xdr:row>
      <xdr:rowOff>0</xdr:rowOff>
    </xdr:from>
    <xdr:to>
      <xdr:col>2</xdr:col>
      <xdr:colOff>219075</xdr:colOff>
      <xdr:row>165</xdr:row>
      <xdr:rowOff>142875</xdr:rowOff>
    </xdr:to>
    <xdr:pic>
      <xdr:nvPicPr>
        <xdr:cNvPr id="157" name="Picture 156">
          <a:extLst>
            <a:ext uri="{FF2B5EF4-FFF2-40B4-BE49-F238E27FC236}">
              <a16:creationId xmlns:a16="http://schemas.microsoft.com/office/drawing/2014/main" id="{9D2AB2DD-2B63-45DF-8FE5-D4F583F5C3A4}"/>
            </a:ext>
          </a:extLst>
        </xdr:cNvPr>
        <xdr:cNvPicPr>
          <a:picLocks noChangeAspect="1" noChangeArrowheads="1"/>
        </xdr:cNvPicPr>
      </xdr:nvPicPr>
      <xdr:blipFill>
        <a:blip xmlns:r="http://schemas.openxmlformats.org/officeDocument/2006/relationships" r:embed="rId156">
          <a:extLst>
            <a:ext uri="{28A0092B-C50C-407E-A947-70E740481C1C}">
              <a14:useLocalDpi xmlns:a14="http://schemas.microsoft.com/office/drawing/2010/main" val="0"/>
            </a:ext>
          </a:extLst>
        </a:blip>
        <a:srcRect/>
        <a:stretch>
          <a:fillRect/>
        </a:stretch>
      </xdr:blipFill>
      <xdr:spPr bwMode="auto">
        <a:xfrm>
          <a:off x="1219200" y="50920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166</xdr:row>
      <xdr:rowOff>0</xdr:rowOff>
    </xdr:from>
    <xdr:to>
      <xdr:col>2</xdr:col>
      <xdr:colOff>219075</xdr:colOff>
      <xdr:row>166</xdr:row>
      <xdr:rowOff>142875</xdr:rowOff>
    </xdr:to>
    <xdr:pic>
      <xdr:nvPicPr>
        <xdr:cNvPr id="158" name="Picture 157">
          <a:extLst>
            <a:ext uri="{FF2B5EF4-FFF2-40B4-BE49-F238E27FC236}">
              <a16:creationId xmlns:a16="http://schemas.microsoft.com/office/drawing/2014/main" id="{BD60DCD4-CF28-4F2E-839A-F7CF2B4FF237}"/>
            </a:ext>
          </a:extLst>
        </xdr:cNvPr>
        <xdr:cNvPicPr>
          <a:picLocks noChangeAspect="1" noChangeArrowheads="1"/>
        </xdr:cNvPicPr>
      </xdr:nvPicPr>
      <xdr:blipFill>
        <a:blip xmlns:r="http://schemas.openxmlformats.org/officeDocument/2006/relationships" r:embed="rId157">
          <a:extLst>
            <a:ext uri="{28A0092B-C50C-407E-A947-70E740481C1C}">
              <a14:useLocalDpi xmlns:a14="http://schemas.microsoft.com/office/drawing/2010/main" val="0"/>
            </a:ext>
          </a:extLst>
        </a:blip>
        <a:srcRect/>
        <a:stretch>
          <a:fillRect/>
        </a:stretch>
      </xdr:blipFill>
      <xdr:spPr bwMode="auto">
        <a:xfrm>
          <a:off x="1219200" y="513016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167</xdr:row>
      <xdr:rowOff>0</xdr:rowOff>
    </xdr:from>
    <xdr:to>
      <xdr:col>2</xdr:col>
      <xdr:colOff>219075</xdr:colOff>
      <xdr:row>167</xdr:row>
      <xdr:rowOff>133350</xdr:rowOff>
    </xdr:to>
    <xdr:pic>
      <xdr:nvPicPr>
        <xdr:cNvPr id="159" name="Picture 158">
          <a:extLst>
            <a:ext uri="{FF2B5EF4-FFF2-40B4-BE49-F238E27FC236}">
              <a16:creationId xmlns:a16="http://schemas.microsoft.com/office/drawing/2014/main" id="{EAC1DB6E-DF01-411B-8110-37D4E55690AD}"/>
            </a:ext>
          </a:extLst>
        </xdr:cNvPr>
        <xdr:cNvPicPr>
          <a:picLocks noChangeAspect="1" noChangeArrowheads="1"/>
        </xdr:cNvPicPr>
      </xdr:nvPicPr>
      <xdr:blipFill>
        <a:blip xmlns:r="http://schemas.openxmlformats.org/officeDocument/2006/relationships" r:embed="rId158">
          <a:extLst>
            <a:ext uri="{28A0092B-C50C-407E-A947-70E740481C1C}">
              <a14:useLocalDpi xmlns:a14="http://schemas.microsoft.com/office/drawing/2010/main" val="0"/>
            </a:ext>
          </a:extLst>
        </a:blip>
        <a:srcRect/>
        <a:stretch>
          <a:fillRect/>
        </a:stretch>
      </xdr:blipFill>
      <xdr:spPr bwMode="auto">
        <a:xfrm>
          <a:off x="1219200" y="5168265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168</xdr:row>
      <xdr:rowOff>0</xdr:rowOff>
    </xdr:from>
    <xdr:to>
      <xdr:col>2</xdr:col>
      <xdr:colOff>152400</xdr:colOff>
      <xdr:row>168</xdr:row>
      <xdr:rowOff>152400</xdr:rowOff>
    </xdr:to>
    <xdr:pic>
      <xdr:nvPicPr>
        <xdr:cNvPr id="160" name="Picture 159">
          <a:extLst>
            <a:ext uri="{FF2B5EF4-FFF2-40B4-BE49-F238E27FC236}">
              <a16:creationId xmlns:a16="http://schemas.microsoft.com/office/drawing/2014/main" id="{B27D75FC-4B83-46F8-B290-A1E9A5B20338}"/>
            </a:ext>
          </a:extLst>
        </xdr:cNvPr>
        <xdr:cNvPicPr>
          <a:picLocks noChangeAspect="1" noChangeArrowheads="1"/>
        </xdr:cNvPicPr>
      </xdr:nvPicPr>
      <xdr:blipFill>
        <a:blip xmlns:r="http://schemas.openxmlformats.org/officeDocument/2006/relationships" r:embed="rId159">
          <a:extLst>
            <a:ext uri="{28A0092B-C50C-407E-A947-70E740481C1C}">
              <a14:useLocalDpi xmlns:a14="http://schemas.microsoft.com/office/drawing/2010/main" val="0"/>
            </a:ext>
          </a:extLst>
        </a:blip>
        <a:srcRect/>
        <a:stretch>
          <a:fillRect/>
        </a:stretch>
      </xdr:blipFill>
      <xdr:spPr bwMode="auto">
        <a:xfrm>
          <a:off x="1219200" y="51873150"/>
          <a:ext cx="152400" cy="15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169</xdr:row>
      <xdr:rowOff>0</xdr:rowOff>
    </xdr:from>
    <xdr:to>
      <xdr:col>2</xdr:col>
      <xdr:colOff>219075</xdr:colOff>
      <xdr:row>169</xdr:row>
      <xdr:rowOff>142875</xdr:rowOff>
    </xdr:to>
    <xdr:pic>
      <xdr:nvPicPr>
        <xdr:cNvPr id="161" name="Picture 160">
          <a:extLst>
            <a:ext uri="{FF2B5EF4-FFF2-40B4-BE49-F238E27FC236}">
              <a16:creationId xmlns:a16="http://schemas.microsoft.com/office/drawing/2014/main" id="{C3600286-1D53-499E-B53B-F21AE3029BA1}"/>
            </a:ext>
          </a:extLst>
        </xdr:cNvPr>
        <xdr:cNvPicPr>
          <a:picLocks noChangeAspect="1" noChangeArrowheads="1"/>
        </xdr:cNvPicPr>
      </xdr:nvPicPr>
      <xdr:blipFill>
        <a:blip xmlns:r="http://schemas.openxmlformats.org/officeDocument/2006/relationships" r:embed="rId160">
          <a:extLst>
            <a:ext uri="{28A0092B-C50C-407E-A947-70E740481C1C}">
              <a14:useLocalDpi xmlns:a14="http://schemas.microsoft.com/office/drawing/2010/main" val="0"/>
            </a:ext>
          </a:extLst>
        </a:blip>
        <a:srcRect/>
        <a:stretch>
          <a:fillRect/>
        </a:stretch>
      </xdr:blipFill>
      <xdr:spPr bwMode="auto">
        <a:xfrm>
          <a:off x="1219200" y="5225415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170</xdr:row>
      <xdr:rowOff>0</xdr:rowOff>
    </xdr:from>
    <xdr:to>
      <xdr:col>2</xdr:col>
      <xdr:colOff>219075</xdr:colOff>
      <xdr:row>170</xdr:row>
      <xdr:rowOff>114300</xdr:rowOff>
    </xdr:to>
    <xdr:pic>
      <xdr:nvPicPr>
        <xdr:cNvPr id="162" name="Picture 161">
          <a:extLst>
            <a:ext uri="{FF2B5EF4-FFF2-40B4-BE49-F238E27FC236}">
              <a16:creationId xmlns:a16="http://schemas.microsoft.com/office/drawing/2014/main" id="{59906ECB-0276-42C5-915A-719B55E19A0A}"/>
            </a:ext>
          </a:extLst>
        </xdr:cNvPr>
        <xdr:cNvPicPr>
          <a:picLocks noChangeAspect="1" noChangeArrowheads="1"/>
        </xdr:cNvPicPr>
      </xdr:nvPicPr>
      <xdr:blipFill>
        <a:blip xmlns:r="http://schemas.openxmlformats.org/officeDocument/2006/relationships" r:embed="rId161">
          <a:extLst>
            <a:ext uri="{28A0092B-C50C-407E-A947-70E740481C1C}">
              <a14:useLocalDpi xmlns:a14="http://schemas.microsoft.com/office/drawing/2010/main" val="0"/>
            </a:ext>
          </a:extLst>
        </a:blip>
        <a:srcRect/>
        <a:stretch>
          <a:fillRect/>
        </a:stretch>
      </xdr:blipFill>
      <xdr:spPr bwMode="auto">
        <a:xfrm>
          <a:off x="1219200" y="5269230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171</xdr:row>
      <xdr:rowOff>0</xdr:rowOff>
    </xdr:from>
    <xdr:to>
      <xdr:col>2</xdr:col>
      <xdr:colOff>219075</xdr:colOff>
      <xdr:row>171</xdr:row>
      <xdr:rowOff>142875</xdr:rowOff>
    </xdr:to>
    <xdr:pic>
      <xdr:nvPicPr>
        <xdr:cNvPr id="163" name="Picture 162">
          <a:extLst>
            <a:ext uri="{FF2B5EF4-FFF2-40B4-BE49-F238E27FC236}">
              <a16:creationId xmlns:a16="http://schemas.microsoft.com/office/drawing/2014/main" id="{A3E0F015-1373-4A8C-8476-66C41DEB7B04}"/>
            </a:ext>
          </a:extLst>
        </xdr:cNvPr>
        <xdr:cNvPicPr>
          <a:picLocks noChangeAspect="1" noChangeArrowheads="1"/>
        </xdr:cNvPicPr>
      </xdr:nvPicPr>
      <xdr:blipFill>
        <a:blip xmlns:r="http://schemas.openxmlformats.org/officeDocument/2006/relationships" r:embed="rId162">
          <a:extLst>
            <a:ext uri="{28A0092B-C50C-407E-A947-70E740481C1C}">
              <a14:useLocalDpi xmlns:a14="http://schemas.microsoft.com/office/drawing/2010/main" val="0"/>
            </a:ext>
          </a:extLst>
        </a:blip>
        <a:srcRect/>
        <a:stretch>
          <a:fillRect/>
        </a:stretch>
      </xdr:blipFill>
      <xdr:spPr bwMode="auto">
        <a:xfrm>
          <a:off x="1219200" y="530733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172</xdr:row>
      <xdr:rowOff>0</xdr:rowOff>
    </xdr:from>
    <xdr:to>
      <xdr:col>2</xdr:col>
      <xdr:colOff>219075</xdr:colOff>
      <xdr:row>172</xdr:row>
      <xdr:rowOff>142875</xdr:rowOff>
    </xdr:to>
    <xdr:pic>
      <xdr:nvPicPr>
        <xdr:cNvPr id="164" name="Picture 163">
          <a:extLst>
            <a:ext uri="{FF2B5EF4-FFF2-40B4-BE49-F238E27FC236}">
              <a16:creationId xmlns:a16="http://schemas.microsoft.com/office/drawing/2014/main" id="{74F83399-41AD-4C75-88BD-89EC132F1DB2}"/>
            </a:ext>
          </a:extLst>
        </xdr:cNvPr>
        <xdr:cNvPicPr>
          <a:picLocks noChangeAspect="1" noChangeArrowheads="1"/>
        </xdr:cNvPicPr>
      </xdr:nvPicPr>
      <xdr:blipFill>
        <a:blip xmlns:r="http://schemas.openxmlformats.org/officeDocument/2006/relationships" r:embed="rId163">
          <a:extLst>
            <a:ext uri="{28A0092B-C50C-407E-A947-70E740481C1C}">
              <a14:useLocalDpi xmlns:a14="http://schemas.microsoft.com/office/drawing/2010/main" val="0"/>
            </a:ext>
          </a:extLst>
        </a:blip>
        <a:srcRect/>
        <a:stretch>
          <a:fillRect/>
        </a:stretch>
      </xdr:blipFill>
      <xdr:spPr bwMode="auto">
        <a:xfrm>
          <a:off x="1219200" y="532638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173</xdr:row>
      <xdr:rowOff>0</xdr:rowOff>
    </xdr:from>
    <xdr:to>
      <xdr:col>2</xdr:col>
      <xdr:colOff>219075</xdr:colOff>
      <xdr:row>173</xdr:row>
      <xdr:rowOff>114300</xdr:rowOff>
    </xdr:to>
    <xdr:pic>
      <xdr:nvPicPr>
        <xdr:cNvPr id="165" name="Picture 164">
          <a:extLst>
            <a:ext uri="{FF2B5EF4-FFF2-40B4-BE49-F238E27FC236}">
              <a16:creationId xmlns:a16="http://schemas.microsoft.com/office/drawing/2014/main" id="{2C31592E-3932-4884-A67B-52481CB86702}"/>
            </a:ext>
          </a:extLst>
        </xdr:cNvPr>
        <xdr:cNvPicPr>
          <a:picLocks noChangeAspect="1" noChangeArrowheads="1"/>
        </xdr:cNvPicPr>
      </xdr:nvPicPr>
      <xdr:blipFill>
        <a:blip xmlns:r="http://schemas.openxmlformats.org/officeDocument/2006/relationships" r:embed="rId164">
          <a:extLst>
            <a:ext uri="{28A0092B-C50C-407E-A947-70E740481C1C}">
              <a14:useLocalDpi xmlns:a14="http://schemas.microsoft.com/office/drawing/2010/main" val="0"/>
            </a:ext>
          </a:extLst>
        </a:blip>
        <a:srcRect/>
        <a:stretch>
          <a:fillRect/>
        </a:stretch>
      </xdr:blipFill>
      <xdr:spPr bwMode="auto">
        <a:xfrm>
          <a:off x="1219200" y="5345430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174</xdr:row>
      <xdr:rowOff>0</xdr:rowOff>
    </xdr:from>
    <xdr:to>
      <xdr:col>2</xdr:col>
      <xdr:colOff>219075</xdr:colOff>
      <xdr:row>174</xdr:row>
      <xdr:rowOff>133350</xdr:rowOff>
    </xdr:to>
    <xdr:pic>
      <xdr:nvPicPr>
        <xdr:cNvPr id="166" name="Picture 165">
          <a:extLst>
            <a:ext uri="{FF2B5EF4-FFF2-40B4-BE49-F238E27FC236}">
              <a16:creationId xmlns:a16="http://schemas.microsoft.com/office/drawing/2014/main" id="{E7A073E3-31A1-4BAB-8F2A-FD61AFCF7F18}"/>
            </a:ext>
          </a:extLst>
        </xdr:cNvPr>
        <xdr:cNvPicPr>
          <a:picLocks noChangeAspect="1" noChangeArrowheads="1"/>
        </xdr:cNvPicPr>
      </xdr:nvPicPr>
      <xdr:blipFill>
        <a:blip xmlns:r="http://schemas.openxmlformats.org/officeDocument/2006/relationships" r:embed="rId165">
          <a:extLst>
            <a:ext uri="{28A0092B-C50C-407E-A947-70E740481C1C}">
              <a14:useLocalDpi xmlns:a14="http://schemas.microsoft.com/office/drawing/2010/main" val="0"/>
            </a:ext>
          </a:extLst>
        </a:blip>
        <a:srcRect/>
        <a:stretch>
          <a:fillRect/>
        </a:stretch>
      </xdr:blipFill>
      <xdr:spPr bwMode="auto">
        <a:xfrm>
          <a:off x="1219200" y="5383530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175</xdr:row>
      <xdr:rowOff>0</xdr:rowOff>
    </xdr:from>
    <xdr:to>
      <xdr:col>2</xdr:col>
      <xdr:colOff>219075</xdr:colOff>
      <xdr:row>175</xdr:row>
      <xdr:rowOff>114300</xdr:rowOff>
    </xdr:to>
    <xdr:pic>
      <xdr:nvPicPr>
        <xdr:cNvPr id="167" name="Picture 166">
          <a:extLst>
            <a:ext uri="{FF2B5EF4-FFF2-40B4-BE49-F238E27FC236}">
              <a16:creationId xmlns:a16="http://schemas.microsoft.com/office/drawing/2014/main" id="{E2B53779-F339-4821-A355-B7FED7C80331}"/>
            </a:ext>
          </a:extLst>
        </xdr:cNvPr>
        <xdr:cNvPicPr>
          <a:picLocks noChangeAspect="1" noChangeArrowheads="1"/>
        </xdr:cNvPicPr>
      </xdr:nvPicPr>
      <xdr:blipFill>
        <a:blip xmlns:r="http://schemas.openxmlformats.org/officeDocument/2006/relationships" r:embed="rId166">
          <a:extLst>
            <a:ext uri="{28A0092B-C50C-407E-A947-70E740481C1C}">
              <a14:useLocalDpi xmlns:a14="http://schemas.microsoft.com/office/drawing/2010/main" val="0"/>
            </a:ext>
          </a:extLst>
        </a:blip>
        <a:srcRect/>
        <a:stretch>
          <a:fillRect/>
        </a:stretch>
      </xdr:blipFill>
      <xdr:spPr bwMode="auto">
        <a:xfrm>
          <a:off x="1219200" y="5402580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176</xdr:row>
      <xdr:rowOff>0</xdr:rowOff>
    </xdr:from>
    <xdr:to>
      <xdr:col>2</xdr:col>
      <xdr:colOff>219075</xdr:colOff>
      <xdr:row>176</xdr:row>
      <xdr:rowOff>133350</xdr:rowOff>
    </xdr:to>
    <xdr:pic>
      <xdr:nvPicPr>
        <xdr:cNvPr id="168" name="Picture 167">
          <a:extLst>
            <a:ext uri="{FF2B5EF4-FFF2-40B4-BE49-F238E27FC236}">
              <a16:creationId xmlns:a16="http://schemas.microsoft.com/office/drawing/2014/main" id="{808B2D6E-797E-4FE5-8CAB-1425B5B94A2A}"/>
            </a:ext>
          </a:extLst>
        </xdr:cNvPr>
        <xdr:cNvPicPr>
          <a:picLocks noChangeAspect="1" noChangeArrowheads="1"/>
        </xdr:cNvPicPr>
      </xdr:nvPicPr>
      <xdr:blipFill>
        <a:blip xmlns:r="http://schemas.openxmlformats.org/officeDocument/2006/relationships" r:embed="rId167">
          <a:extLst>
            <a:ext uri="{28A0092B-C50C-407E-A947-70E740481C1C}">
              <a14:useLocalDpi xmlns:a14="http://schemas.microsoft.com/office/drawing/2010/main" val="0"/>
            </a:ext>
          </a:extLst>
        </a:blip>
        <a:srcRect/>
        <a:stretch>
          <a:fillRect/>
        </a:stretch>
      </xdr:blipFill>
      <xdr:spPr bwMode="auto">
        <a:xfrm>
          <a:off x="1219200" y="5421630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177</xdr:row>
      <xdr:rowOff>0</xdr:rowOff>
    </xdr:from>
    <xdr:to>
      <xdr:col>2</xdr:col>
      <xdr:colOff>219075</xdr:colOff>
      <xdr:row>177</xdr:row>
      <xdr:rowOff>142875</xdr:rowOff>
    </xdr:to>
    <xdr:pic>
      <xdr:nvPicPr>
        <xdr:cNvPr id="169" name="Picture 168">
          <a:extLst>
            <a:ext uri="{FF2B5EF4-FFF2-40B4-BE49-F238E27FC236}">
              <a16:creationId xmlns:a16="http://schemas.microsoft.com/office/drawing/2014/main" id="{FCC35625-D77E-43C2-A579-536DF85DD841}"/>
            </a:ext>
          </a:extLst>
        </xdr:cNvPr>
        <xdr:cNvPicPr>
          <a:picLocks noChangeAspect="1" noChangeArrowheads="1"/>
        </xdr:cNvPicPr>
      </xdr:nvPicPr>
      <xdr:blipFill>
        <a:blip xmlns:r="http://schemas.openxmlformats.org/officeDocument/2006/relationships" r:embed="rId168">
          <a:extLst>
            <a:ext uri="{28A0092B-C50C-407E-A947-70E740481C1C}">
              <a14:useLocalDpi xmlns:a14="http://schemas.microsoft.com/office/drawing/2010/main" val="0"/>
            </a:ext>
          </a:extLst>
        </a:blip>
        <a:srcRect/>
        <a:stretch>
          <a:fillRect/>
        </a:stretch>
      </xdr:blipFill>
      <xdr:spPr bwMode="auto">
        <a:xfrm>
          <a:off x="1219200" y="547878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178</xdr:row>
      <xdr:rowOff>0</xdr:rowOff>
    </xdr:from>
    <xdr:to>
      <xdr:col>2</xdr:col>
      <xdr:colOff>219075</xdr:colOff>
      <xdr:row>178</xdr:row>
      <xdr:rowOff>142875</xdr:rowOff>
    </xdr:to>
    <xdr:pic>
      <xdr:nvPicPr>
        <xdr:cNvPr id="170" name="Picture 169">
          <a:extLst>
            <a:ext uri="{FF2B5EF4-FFF2-40B4-BE49-F238E27FC236}">
              <a16:creationId xmlns:a16="http://schemas.microsoft.com/office/drawing/2014/main" id="{F106288B-7987-4D39-8C0F-BD590D9CC8C7}"/>
            </a:ext>
          </a:extLst>
        </xdr:cNvPr>
        <xdr:cNvPicPr>
          <a:picLocks noChangeAspect="1" noChangeArrowheads="1"/>
        </xdr:cNvPicPr>
      </xdr:nvPicPr>
      <xdr:blipFill>
        <a:blip xmlns:r="http://schemas.openxmlformats.org/officeDocument/2006/relationships" r:embed="rId169">
          <a:extLst>
            <a:ext uri="{28A0092B-C50C-407E-A947-70E740481C1C}">
              <a14:useLocalDpi xmlns:a14="http://schemas.microsoft.com/office/drawing/2010/main" val="0"/>
            </a:ext>
          </a:extLst>
        </a:blip>
        <a:srcRect/>
        <a:stretch>
          <a:fillRect/>
        </a:stretch>
      </xdr:blipFill>
      <xdr:spPr bwMode="auto">
        <a:xfrm>
          <a:off x="1219200" y="549783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179</xdr:row>
      <xdr:rowOff>0</xdr:rowOff>
    </xdr:from>
    <xdr:to>
      <xdr:col>2</xdr:col>
      <xdr:colOff>219075</xdr:colOff>
      <xdr:row>179</xdr:row>
      <xdr:rowOff>142875</xdr:rowOff>
    </xdr:to>
    <xdr:pic>
      <xdr:nvPicPr>
        <xdr:cNvPr id="171" name="Picture 170">
          <a:extLst>
            <a:ext uri="{FF2B5EF4-FFF2-40B4-BE49-F238E27FC236}">
              <a16:creationId xmlns:a16="http://schemas.microsoft.com/office/drawing/2014/main" id="{703DE94D-B9F9-41D3-BFE5-3BE148986FB9}"/>
            </a:ext>
          </a:extLst>
        </xdr:cNvPr>
        <xdr:cNvPicPr>
          <a:picLocks noChangeAspect="1" noChangeArrowheads="1"/>
        </xdr:cNvPicPr>
      </xdr:nvPicPr>
      <xdr:blipFill>
        <a:blip xmlns:r="http://schemas.openxmlformats.org/officeDocument/2006/relationships" r:embed="rId170">
          <a:extLst>
            <a:ext uri="{28A0092B-C50C-407E-A947-70E740481C1C}">
              <a14:useLocalDpi xmlns:a14="http://schemas.microsoft.com/office/drawing/2010/main" val="0"/>
            </a:ext>
          </a:extLst>
        </a:blip>
        <a:srcRect/>
        <a:stretch>
          <a:fillRect/>
        </a:stretch>
      </xdr:blipFill>
      <xdr:spPr bwMode="auto">
        <a:xfrm>
          <a:off x="1219200" y="551688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180</xdr:row>
      <xdr:rowOff>0</xdr:rowOff>
    </xdr:from>
    <xdr:to>
      <xdr:col>2</xdr:col>
      <xdr:colOff>219075</xdr:colOff>
      <xdr:row>180</xdr:row>
      <xdr:rowOff>142875</xdr:rowOff>
    </xdr:to>
    <xdr:pic>
      <xdr:nvPicPr>
        <xdr:cNvPr id="172" name="Picture 171">
          <a:extLst>
            <a:ext uri="{FF2B5EF4-FFF2-40B4-BE49-F238E27FC236}">
              <a16:creationId xmlns:a16="http://schemas.microsoft.com/office/drawing/2014/main" id="{10752D19-5862-4C3E-8079-36BB86A2EF02}"/>
            </a:ext>
          </a:extLst>
        </xdr:cNvPr>
        <xdr:cNvPicPr>
          <a:picLocks noChangeAspect="1" noChangeArrowheads="1"/>
        </xdr:cNvPicPr>
      </xdr:nvPicPr>
      <xdr:blipFill>
        <a:blip xmlns:r="http://schemas.openxmlformats.org/officeDocument/2006/relationships" r:embed="rId171">
          <a:extLst>
            <a:ext uri="{28A0092B-C50C-407E-A947-70E740481C1C}">
              <a14:useLocalDpi xmlns:a14="http://schemas.microsoft.com/office/drawing/2010/main" val="0"/>
            </a:ext>
          </a:extLst>
        </a:blip>
        <a:srcRect/>
        <a:stretch>
          <a:fillRect/>
        </a:stretch>
      </xdr:blipFill>
      <xdr:spPr bwMode="auto">
        <a:xfrm>
          <a:off x="1219200" y="555498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181</xdr:row>
      <xdr:rowOff>0</xdr:rowOff>
    </xdr:from>
    <xdr:to>
      <xdr:col>2</xdr:col>
      <xdr:colOff>219075</xdr:colOff>
      <xdr:row>181</xdr:row>
      <xdr:rowOff>142875</xdr:rowOff>
    </xdr:to>
    <xdr:pic>
      <xdr:nvPicPr>
        <xdr:cNvPr id="173" name="Picture 172">
          <a:extLst>
            <a:ext uri="{FF2B5EF4-FFF2-40B4-BE49-F238E27FC236}">
              <a16:creationId xmlns:a16="http://schemas.microsoft.com/office/drawing/2014/main" id="{5CF6BDC0-BBF4-4A9D-AE08-A39D93D61826}"/>
            </a:ext>
          </a:extLst>
        </xdr:cNvPr>
        <xdr:cNvPicPr>
          <a:picLocks noChangeAspect="1" noChangeArrowheads="1"/>
        </xdr:cNvPicPr>
      </xdr:nvPicPr>
      <xdr:blipFill>
        <a:blip xmlns:r="http://schemas.openxmlformats.org/officeDocument/2006/relationships" r:embed="rId172">
          <a:extLst>
            <a:ext uri="{28A0092B-C50C-407E-A947-70E740481C1C}">
              <a14:useLocalDpi xmlns:a14="http://schemas.microsoft.com/office/drawing/2010/main" val="0"/>
            </a:ext>
          </a:extLst>
        </a:blip>
        <a:srcRect/>
        <a:stretch>
          <a:fillRect/>
        </a:stretch>
      </xdr:blipFill>
      <xdr:spPr bwMode="auto">
        <a:xfrm>
          <a:off x="1219200" y="557403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182</xdr:row>
      <xdr:rowOff>0</xdr:rowOff>
    </xdr:from>
    <xdr:to>
      <xdr:col>2</xdr:col>
      <xdr:colOff>219075</xdr:colOff>
      <xdr:row>182</xdr:row>
      <xdr:rowOff>114300</xdr:rowOff>
    </xdr:to>
    <xdr:pic>
      <xdr:nvPicPr>
        <xdr:cNvPr id="174" name="Picture 173">
          <a:extLst>
            <a:ext uri="{FF2B5EF4-FFF2-40B4-BE49-F238E27FC236}">
              <a16:creationId xmlns:a16="http://schemas.microsoft.com/office/drawing/2014/main" id="{46A133E0-B1B1-4C61-BEAD-1A5400440BD1}"/>
            </a:ext>
          </a:extLst>
        </xdr:cNvPr>
        <xdr:cNvPicPr>
          <a:picLocks noChangeAspect="1" noChangeArrowheads="1"/>
        </xdr:cNvPicPr>
      </xdr:nvPicPr>
      <xdr:blipFill>
        <a:blip xmlns:r="http://schemas.openxmlformats.org/officeDocument/2006/relationships" r:embed="rId173">
          <a:extLst>
            <a:ext uri="{28A0092B-C50C-407E-A947-70E740481C1C}">
              <a14:useLocalDpi xmlns:a14="http://schemas.microsoft.com/office/drawing/2010/main" val="0"/>
            </a:ext>
          </a:extLst>
        </a:blip>
        <a:srcRect/>
        <a:stretch>
          <a:fillRect/>
        </a:stretch>
      </xdr:blipFill>
      <xdr:spPr bwMode="auto">
        <a:xfrm>
          <a:off x="1219200" y="5593080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183</xdr:row>
      <xdr:rowOff>0</xdr:rowOff>
    </xdr:from>
    <xdr:to>
      <xdr:col>2</xdr:col>
      <xdr:colOff>219075</xdr:colOff>
      <xdr:row>183</xdr:row>
      <xdr:rowOff>114300</xdr:rowOff>
    </xdr:to>
    <xdr:pic>
      <xdr:nvPicPr>
        <xdr:cNvPr id="175" name="Picture 174">
          <a:extLst>
            <a:ext uri="{FF2B5EF4-FFF2-40B4-BE49-F238E27FC236}">
              <a16:creationId xmlns:a16="http://schemas.microsoft.com/office/drawing/2014/main" id="{2D7E8EFC-4372-4CEE-B392-13C9B6B9C8B1}"/>
            </a:ext>
          </a:extLst>
        </xdr:cNvPr>
        <xdr:cNvPicPr>
          <a:picLocks noChangeAspect="1" noChangeArrowheads="1"/>
        </xdr:cNvPicPr>
      </xdr:nvPicPr>
      <xdr:blipFill>
        <a:blip xmlns:r="http://schemas.openxmlformats.org/officeDocument/2006/relationships" r:embed="rId174">
          <a:extLst>
            <a:ext uri="{28A0092B-C50C-407E-A947-70E740481C1C}">
              <a14:useLocalDpi xmlns:a14="http://schemas.microsoft.com/office/drawing/2010/main" val="0"/>
            </a:ext>
          </a:extLst>
        </a:blip>
        <a:srcRect/>
        <a:stretch>
          <a:fillRect/>
        </a:stretch>
      </xdr:blipFill>
      <xdr:spPr bwMode="auto">
        <a:xfrm>
          <a:off x="1219200" y="5650230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184</xdr:row>
      <xdr:rowOff>0</xdr:rowOff>
    </xdr:from>
    <xdr:to>
      <xdr:col>2</xdr:col>
      <xdr:colOff>219075</xdr:colOff>
      <xdr:row>184</xdr:row>
      <xdr:rowOff>114300</xdr:rowOff>
    </xdr:to>
    <xdr:pic>
      <xdr:nvPicPr>
        <xdr:cNvPr id="176" name="Picture 175">
          <a:extLst>
            <a:ext uri="{FF2B5EF4-FFF2-40B4-BE49-F238E27FC236}">
              <a16:creationId xmlns:a16="http://schemas.microsoft.com/office/drawing/2014/main" id="{379DA3C2-C988-4DF0-A97B-D8C04A85724C}"/>
            </a:ext>
          </a:extLst>
        </xdr:cNvPr>
        <xdr:cNvPicPr>
          <a:picLocks noChangeAspect="1" noChangeArrowheads="1"/>
        </xdr:cNvPicPr>
      </xdr:nvPicPr>
      <xdr:blipFill>
        <a:blip xmlns:r="http://schemas.openxmlformats.org/officeDocument/2006/relationships" r:embed="rId175">
          <a:extLst>
            <a:ext uri="{28A0092B-C50C-407E-A947-70E740481C1C}">
              <a14:useLocalDpi xmlns:a14="http://schemas.microsoft.com/office/drawing/2010/main" val="0"/>
            </a:ext>
          </a:extLst>
        </a:blip>
        <a:srcRect/>
        <a:stretch>
          <a:fillRect/>
        </a:stretch>
      </xdr:blipFill>
      <xdr:spPr bwMode="auto">
        <a:xfrm>
          <a:off x="1219200" y="5688330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185</xdr:row>
      <xdr:rowOff>0</xdr:rowOff>
    </xdr:from>
    <xdr:to>
      <xdr:col>2</xdr:col>
      <xdr:colOff>219075</xdr:colOff>
      <xdr:row>185</xdr:row>
      <xdr:rowOff>142875</xdr:rowOff>
    </xdr:to>
    <xdr:pic>
      <xdr:nvPicPr>
        <xdr:cNvPr id="177" name="Picture 176">
          <a:extLst>
            <a:ext uri="{FF2B5EF4-FFF2-40B4-BE49-F238E27FC236}">
              <a16:creationId xmlns:a16="http://schemas.microsoft.com/office/drawing/2014/main" id="{5ADC4389-EEE5-4FCE-B7AF-EA5CCDD09CA1}"/>
            </a:ext>
          </a:extLst>
        </xdr:cNvPr>
        <xdr:cNvPicPr>
          <a:picLocks noChangeAspect="1" noChangeArrowheads="1"/>
        </xdr:cNvPicPr>
      </xdr:nvPicPr>
      <xdr:blipFill>
        <a:blip xmlns:r="http://schemas.openxmlformats.org/officeDocument/2006/relationships" r:embed="rId176">
          <a:extLst>
            <a:ext uri="{28A0092B-C50C-407E-A947-70E740481C1C}">
              <a14:useLocalDpi xmlns:a14="http://schemas.microsoft.com/office/drawing/2010/main" val="0"/>
            </a:ext>
          </a:extLst>
        </a:blip>
        <a:srcRect/>
        <a:stretch>
          <a:fillRect/>
        </a:stretch>
      </xdr:blipFill>
      <xdr:spPr bwMode="auto">
        <a:xfrm>
          <a:off x="1219200" y="572643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186</xdr:row>
      <xdr:rowOff>0</xdr:rowOff>
    </xdr:from>
    <xdr:to>
      <xdr:col>2</xdr:col>
      <xdr:colOff>219075</xdr:colOff>
      <xdr:row>186</xdr:row>
      <xdr:rowOff>114300</xdr:rowOff>
    </xdr:to>
    <xdr:pic>
      <xdr:nvPicPr>
        <xdr:cNvPr id="178" name="Picture 177">
          <a:extLst>
            <a:ext uri="{FF2B5EF4-FFF2-40B4-BE49-F238E27FC236}">
              <a16:creationId xmlns:a16="http://schemas.microsoft.com/office/drawing/2014/main" id="{2326C01C-BB1F-4883-95EA-76BA1B5FD4B4}"/>
            </a:ext>
          </a:extLst>
        </xdr:cNvPr>
        <xdr:cNvPicPr>
          <a:picLocks noChangeAspect="1" noChangeArrowheads="1"/>
        </xdr:cNvPicPr>
      </xdr:nvPicPr>
      <xdr:blipFill>
        <a:blip xmlns:r="http://schemas.openxmlformats.org/officeDocument/2006/relationships" r:embed="rId177">
          <a:extLst>
            <a:ext uri="{28A0092B-C50C-407E-A947-70E740481C1C}">
              <a14:useLocalDpi xmlns:a14="http://schemas.microsoft.com/office/drawing/2010/main" val="0"/>
            </a:ext>
          </a:extLst>
        </a:blip>
        <a:srcRect/>
        <a:stretch>
          <a:fillRect/>
        </a:stretch>
      </xdr:blipFill>
      <xdr:spPr bwMode="auto">
        <a:xfrm>
          <a:off x="1219200" y="5764530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187</xdr:row>
      <xdr:rowOff>0</xdr:rowOff>
    </xdr:from>
    <xdr:to>
      <xdr:col>2</xdr:col>
      <xdr:colOff>219075</xdr:colOff>
      <xdr:row>187</xdr:row>
      <xdr:rowOff>133350</xdr:rowOff>
    </xdr:to>
    <xdr:pic>
      <xdr:nvPicPr>
        <xdr:cNvPr id="179" name="Picture 178">
          <a:extLst>
            <a:ext uri="{FF2B5EF4-FFF2-40B4-BE49-F238E27FC236}">
              <a16:creationId xmlns:a16="http://schemas.microsoft.com/office/drawing/2014/main" id="{ABBBB2CE-549E-429E-83F7-D0BF0103582D}"/>
            </a:ext>
          </a:extLst>
        </xdr:cNvPr>
        <xdr:cNvPicPr>
          <a:picLocks noChangeAspect="1" noChangeArrowheads="1"/>
        </xdr:cNvPicPr>
      </xdr:nvPicPr>
      <xdr:blipFill>
        <a:blip xmlns:r="http://schemas.openxmlformats.org/officeDocument/2006/relationships" r:embed="rId178">
          <a:extLst>
            <a:ext uri="{28A0092B-C50C-407E-A947-70E740481C1C}">
              <a14:useLocalDpi xmlns:a14="http://schemas.microsoft.com/office/drawing/2010/main" val="0"/>
            </a:ext>
          </a:extLst>
        </a:blip>
        <a:srcRect/>
        <a:stretch>
          <a:fillRect/>
        </a:stretch>
      </xdr:blipFill>
      <xdr:spPr bwMode="auto">
        <a:xfrm>
          <a:off x="1219200" y="58026300"/>
          <a:ext cx="219075" cy="133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188</xdr:row>
      <xdr:rowOff>0</xdr:rowOff>
    </xdr:from>
    <xdr:to>
      <xdr:col>2</xdr:col>
      <xdr:colOff>219075</xdr:colOff>
      <xdr:row>188</xdr:row>
      <xdr:rowOff>142875</xdr:rowOff>
    </xdr:to>
    <xdr:pic>
      <xdr:nvPicPr>
        <xdr:cNvPr id="180" name="Picture 179">
          <a:extLst>
            <a:ext uri="{FF2B5EF4-FFF2-40B4-BE49-F238E27FC236}">
              <a16:creationId xmlns:a16="http://schemas.microsoft.com/office/drawing/2014/main" id="{9B04CBE8-0AFA-48B9-A873-73CAA6BC07C3}"/>
            </a:ext>
          </a:extLst>
        </xdr:cNvPr>
        <xdr:cNvPicPr>
          <a:picLocks noChangeAspect="1" noChangeArrowheads="1"/>
        </xdr:cNvPicPr>
      </xdr:nvPicPr>
      <xdr:blipFill>
        <a:blip xmlns:r="http://schemas.openxmlformats.org/officeDocument/2006/relationships" r:embed="rId179">
          <a:extLst>
            <a:ext uri="{28A0092B-C50C-407E-A947-70E740481C1C}">
              <a14:useLocalDpi xmlns:a14="http://schemas.microsoft.com/office/drawing/2010/main" val="0"/>
            </a:ext>
          </a:extLst>
        </a:blip>
        <a:srcRect/>
        <a:stretch>
          <a:fillRect/>
        </a:stretch>
      </xdr:blipFill>
      <xdr:spPr bwMode="auto">
        <a:xfrm>
          <a:off x="1219200" y="582168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189</xdr:row>
      <xdr:rowOff>0</xdr:rowOff>
    </xdr:from>
    <xdr:to>
      <xdr:col>2</xdr:col>
      <xdr:colOff>219075</xdr:colOff>
      <xdr:row>189</xdr:row>
      <xdr:rowOff>142875</xdr:rowOff>
    </xdr:to>
    <xdr:pic>
      <xdr:nvPicPr>
        <xdr:cNvPr id="181" name="Picture 180">
          <a:extLst>
            <a:ext uri="{FF2B5EF4-FFF2-40B4-BE49-F238E27FC236}">
              <a16:creationId xmlns:a16="http://schemas.microsoft.com/office/drawing/2014/main" id="{E93B13A5-EF84-42FB-B0D9-A7D26ECC2390}"/>
            </a:ext>
          </a:extLst>
        </xdr:cNvPr>
        <xdr:cNvPicPr>
          <a:picLocks noChangeAspect="1" noChangeArrowheads="1"/>
        </xdr:cNvPicPr>
      </xdr:nvPicPr>
      <xdr:blipFill>
        <a:blip xmlns:r="http://schemas.openxmlformats.org/officeDocument/2006/relationships" r:embed="rId180">
          <a:extLst>
            <a:ext uri="{28A0092B-C50C-407E-A947-70E740481C1C}">
              <a14:useLocalDpi xmlns:a14="http://schemas.microsoft.com/office/drawing/2010/main" val="0"/>
            </a:ext>
          </a:extLst>
        </a:blip>
        <a:srcRect/>
        <a:stretch>
          <a:fillRect/>
        </a:stretch>
      </xdr:blipFill>
      <xdr:spPr bwMode="auto">
        <a:xfrm>
          <a:off x="1219200" y="584073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190</xdr:row>
      <xdr:rowOff>0</xdr:rowOff>
    </xdr:from>
    <xdr:to>
      <xdr:col>2</xdr:col>
      <xdr:colOff>219075</xdr:colOff>
      <xdr:row>190</xdr:row>
      <xdr:rowOff>142875</xdr:rowOff>
    </xdr:to>
    <xdr:pic>
      <xdr:nvPicPr>
        <xdr:cNvPr id="182" name="Picture 181">
          <a:extLst>
            <a:ext uri="{FF2B5EF4-FFF2-40B4-BE49-F238E27FC236}">
              <a16:creationId xmlns:a16="http://schemas.microsoft.com/office/drawing/2014/main" id="{245922A9-E8CB-439D-822C-B201BD38036B}"/>
            </a:ext>
          </a:extLst>
        </xdr:cNvPr>
        <xdr:cNvPicPr>
          <a:picLocks noChangeAspect="1" noChangeArrowheads="1"/>
        </xdr:cNvPicPr>
      </xdr:nvPicPr>
      <xdr:blipFill>
        <a:blip xmlns:r="http://schemas.openxmlformats.org/officeDocument/2006/relationships" r:embed="rId181">
          <a:extLst>
            <a:ext uri="{28A0092B-C50C-407E-A947-70E740481C1C}">
              <a14:useLocalDpi xmlns:a14="http://schemas.microsoft.com/office/drawing/2010/main" val="0"/>
            </a:ext>
          </a:extLst>
        </a:blip>
        <a:srcRect/>
        <a:stretch>
          <a:fillRect/>
        </a:stretch>
      </xdr:blipFill>
      <xdr:spPr bwMode="auto">
        <a:xfrm>
          <a:off x="1219200" y="58597800"/>
          <a:ext cx="219075" cy="142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191</xdr:row>
      <xdr:rowOff>0</xdr:rowOff>
    </xdr:from>
    <xdr:to>
      <xdr:col>2</xdr:col>
      <xdr:colOff>219075</xdr:colOff>
      <xdr:row>191</xdr:row>
      <xdr:rowOff>114300</xdr:rowOff>
    </xdr:to>
    <xdr:pic>
      <xdr:nvPicPr>
        <xdr:cNvPr id="183" name="Picture 182">
          <a:extLst>
            <a:ext uri="{FF2B5EF4-FFF2-40B4-BE49-F238E27FC236}">
              <a16:creationId xmlns:a16="http://schemas.microsoft.com/office/drawing/2014/main" id="{4A67D03F-D4BF-430F-943C-39202066ADBD}"/>
            </a:ext>
          </a:extLst>
        </xdr:cNvPr>
        <xdr:cNvPicPr>
          <a:picLocks noChangeAspect="1" noChangeArrowheads="1"/>
        </xdr:cNvPicPr>
      </xdr:nvPicPr>
      <xdr:blipFill>
        <a:blip xmlns:r="http://schemas.openxmlformats.org/officeDocument/2006/relationships" r:embed="rId182">
          <a:extLst>
            <a:ext uri="{28A0092B-C50C-407E-A947-70E740481C1C}">
              <a14:useLocalDpi xmlns:a14="http://schemas.microsoft.com/office/drawing/2010/main" val="0"/>
            </a:ext>
          </a:extLst>
        </a:blip>
        <a:srcRect/>
        <a:stretch>
          <a:fillRect/>
        </a:stretch>
      </xdr:blipFill>
      <xdr:spPr bwMode="auto">
        <a:xfrm>
          <a:off x="1219200" y="58788300"/>
          <a:ext cx="219075"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https://www.worldometers.info/demographics/libya-demographics/" TargetMode="External"/><Relationship Id="rId21" Type="http://schemas.openxmlformats.org/officeDocument/2006/relationships/hyperlink" Target="https://www.worldometers.info/demographics/greece-demographics/" TargetMode="External"/><Relationship Id="rId42" Type="http://schemas.openxmlformats.org/officeDocument/2006/relationships/hyperlink" Target="https://www.worldometers.info/demographics/french-guiana-demographics/" TargetMode="External"/><Relationship Id="rId63" Type="http://schemas.openxmlformats.org/officeDocument/2006/relationships/hyperlink" Target="https://www.worldometers.info/demographics/bosnia-and-herzegovina-demographics/" TargetMode="External"/><Relationship Id="rId84" Type="http://schemas.openxmlformats.org/officeDocument/2006/relationships/hyperlink" Target="https://www.worldometers.info/demographics/serbia-demographics/" TargetMode="External"/><Relationship Id="rId138" Type="http://schemas.openxmlformats.org/officeDocument/2006/relationships/hyperlink" Target="https://www.worldometers.info/demographics/western-sahara-demographics/" TargetMode="External"/><Relationship Id="rId159" Type="http://schemas.openxmlformats.org/officeDocument/2006/relationships/hyperlink" Target="https://www.worldometers.info/demographics/myanmar-demographics/" TargetMode="External"/><Relationship Id="rId170" Type="http://schemas.openxmlformats.org/officeDocument/2006/relationships/hyperlink" Target="https://www.worldometers.info/demographics/congo-demographics/" TargetMode="External"/><Relationship Id="rId191" Type="http://schemas.openxmlformats.org/officeDocument/2006/relationships/hyperlink" Target="https://www.worldometers.info/demographics/mali-demographics/" TargetMode="External"/><Relationship Id="rId196" Type="http://schemas.openxmlformats.org/officeDocument/2006/relationships/hyperlink" Target="https://www.worldometers.info/demographics/south-sudan-demographics/" TargetMode="External"/><Relationship Id="rId200" Type="http://schemas.openxmlformats.org/officeDocument/2006/relationships/hyperlink" Target="https://www.worldometers.info/demographics/lesotho-demographics/" TargetMode="External"/><Relationship Id="rId16" Type="http://schemas.openxmlformats.org/officeDocument/2006/relationships/hyperlink" Target="https://www.worldometers.info/demographics/malta-demographics/" TargetMode="External"/><Relationship Id="rId107" Type="http://schemas.openxmlformats.org/officeDocument/2006/relationships/hyperlink" Target="https://www.worldometers.info/demographics/bahamas-demographics/" TargetMode="External"/><Relationship Id="rId11" Type="http://schemas.openxmlformats.org/officeDocument/2006/relationships/hyperlink" Target="https://www.worldometers.info/demographics/south-korea-demographics/" TargetMode="External"/><Relationship Id="rId32" Type="http://schemas.openxmlformats.org/officeDocument/2006/relationships/hyperlink" Target="https://www.worldometers.info/demographics/reunion-demographics/" TargetMode="External"/><Relationship Id="rId37" Type="http://schemas.openxmlformats.org/officeDocument/2006/relationships/hyperlink" Target="https://www.worldometers.info/demographics/costa-rica-demographics/" TargetMode="External"/><Relationship Id="rId53" Type="http://schemas.openxmlformats.org/officeDocument/2006/relationships/hyperlink" Target="https://www.worldometers.info/demographics/panama-demographics/" TargetMode="External"/><Relationship Id="rId58" Type="http://schemas.openxmlformats.org/officeDocument/2006/relationships/hyperlink" Target="https://www.worldometers.info/demographics/turkey-demographics/" TargetMode="External"/><Relationship Id="rId74" Type="http://schemas.openxmlformats.org/officeDocument/2006/relationships/hyperlink" Target="https://www.worldometers.info/demographics/montenegro-demographics/" TargetMode="External"/><Relationship Id="rId79" Type="http://schemas.openxmlformats.org/officeDocument/2006/relationships/hyperlink" Target="https://www.worldometers.info/demographics/aruba-demographics/" TargetMode="External"/><Relationship Id="rId102" Type="http://schemas.openxmlformats.org/officeDocument/2006/relationships/hyperlink" Target="https://www.worldometers.info/demographics/jordan-demographics/" TargetMode="External"/><Relationship Id="rId123" Type="http://schemas.openxmlformats.org/officeDocument/2006/relationships/hyperlink" Target="https://www.worldometers.info/demographics/bhutan-demographics/" TargetMode="External"/><Relationship Id="rId128" Type="http://schemas.openxmlformats.org/officeDocument/2006/relationships/hyperlink" Target="https://www.worldometers.info/demographics/venezuela-demographics/" TargetMode="External"/><Relationship Id="rId144" Type="http://schemas.openxmlformats.org/officeDocument/2006/relationships/hyperlink" Target="https://www.worldometers.info/demographics/india-demographics/" TargetMode="External"/><Relationship Id="rId149" Type="http://schemas.openxmlformats.org/officeDocument/2006/relationships/hyperlink" Target="https://www.worldometers.info/demographics/kiribati-demographics/" TargetMode="External"/><Relationship Id="rId5" Type="http://schemas.openxmlformats.org/officeDocument/2006/relationships/hyperlink" Target="https://www.worldometers.info/demographics/singapore-demographics/" TargetMode="External"/><Relationship Id="rId90" Type="http://schemas.openxmlformats.org/officeDocument/2006/relationships/hyperlink" Target="https://www.worldometers.info/demographics/kuwait-demographics/" TargetMode="External"/><Relationship Id="rId95" Type="http://schemas.openxmlformats.org/officeDocument/2006/relationships/hyperlink" Target="https://www.worldometers.info/demographics/mauritius-demographics/" TargetMode="External"/><Relationship Id="rId160" Type="http://schemas.openxmlformats.org/officeDocument/2006/relationships/hyperlink" Target="https://www.worldometers.info/demographics/eritrea-demographics/" TargetMode="External"/><Relationship Id="rId165" Type="http://schemas.openxmlformats.org/officeDocument/2006/relationships/hyperlink" Target="https://www.worldometers.info/demographics/sudan-demographics/" TargetMode="External"/><Relationship Id="rId181" Type="http://schemas.openxmlformats.org/officeDocument/2006/relationships/hyperlink" Target="https://www.worldometers.info/demographics/burkina-faso-demographics/" TargetMode="External"/><Relationship Id="rId186" Type="http://schemas.openxmlformats.org/officeDocument/2006/relationships/hyperlink" Target="https://www.worldometers.info/demographics/zimbabwe-demographics/" TargetMode="External"/><Relationship Id="rId22" Type="http://schemas.openxmlformats.org/officeDocument/2006/relationships/hyperlink" Target="https://www.worldometers.info/demographics/luxembourg-demographics/" TargetMode="External"/><Relationship Id="rId27" Type="http://schemas.openxmlformats.org/officeDocument/2006/relationships/hyperlink" Target="https://www.worldometers.info/demographics/belgium-demographics/" TargetMode="External"/><Relationship Id="rId43" Type="http://schemas.openxmlformats.org/officeDocument/2006/relationships/hyperlink" Target="https://www.worldometers.info/demographics/maldives-demographics/" TargetMode="External"/><Relationship Id="rId48" Type="http://schemas.openxmlformats.org/officeDocument/2006/relationships/hyperlink" Target="https://www.worldometers.info/demographics/poland-demographics/" TargetMode="External"/><Relationship Id="rId64" Type="http://schemas.openxmlformats.org/officeDocument/2006/relationships/hyperlink" Target="https://www.worldometers.info/demographics/colombia-demographics/" TargetMode="External"/><Relationship Id="rId69" Type="http://schemas.openxmlformats.org/officeDocument/2006/relationships/hyperlink" Target="https://www.worldometers.info/demographics/algeria-demographics/" TargetMode="External"/><Relationship Id="rId113" Type="http://schemas.openxmlformats.org/officeDocument/2006/relationships/hyperlink" Target="https://www.worldometers.info/demographics/samoa-demographics/" TargetMode="External"/><Relationship Id="rId118" Type="http://schemas.openxmlformats.org/officeDocument/2006/relationships/hyperlink" Target="https://www.worldometers.info/demographics/solomon-islands-demographics/" TargetMode="External"/><Relationship Id="rId134" Type="http://schemas.openxmlformats.org/officeDocument/2006/relationships/hyperlink" Target="https://www.worldometers.info/demographics/tajikistan-demographics/" TargetMode="External"/><Relationship Id="rId139" Type="http://schemas.openxmlformats.org/officeDocument/2006/relationships/hyperlink" Target="https://www.worldometers.info/demographics/iraq-demographics/" TargetMode="External"/><Relationship Id="rId80" Type="http://schemas.openxmlformats.org/officeDocument/2006/relationships/hyperlink" Target="https://www.worldometers.info/demographics/saint-lucia-demographics/" TargetMode="External"/><Relationship Id="rId85" Type="http://schemas.openxmlformats.org/officeDocument/2006/relationships/hyperlink" Target="https://www.worldometers.info/demographics/lithuania-demographics/" TargetMode="External"/><Relationship Id="rId150" Type="http://schemas.openxmlformats.org/officeDocument/2006/relationships/hyperlink" Target="https://www.worldometers.info/demographics/laos-demographics/" TargetMode="External"/><Relationship Id="rId155" Type="http://schemas.openxmlformats.org/officeDocument/2006/relationships/hyperlink" Target="https://www.worldometers.info/demographics/fiji-demographics/" TargetMode="External"/><Relationship Id="rId171" Type="http://schemas.openxmlformats.org/officeDocument/2006/relationships/hyperlink" Target="https://www.worldometers.info/demographics/comoros-demographics/" TargetMode="External"/><Relationship Id="rId176" Type="http://schemas.openxmlformats.org/officeDocument/2006/relationships/hyperlink" Target="https://www.worldometers.info/demographics/namibia-demographics/" TargetMode="External"/><Relationship Id="rId192" Type="http://schemas.openxmlformats.org/officeDocument/2006/relationships/hyperlink" Target="https://www.worldometers.info/demographics/cameroon-demographics/" TargetMode="External"/><Relationship Id="rId197" Type="http://schemas.openxmlformats.org/officeDocument/2006/relationships/hyperlink" Target="https://www.worldometers.info/demographics/somalia-demographics/" TargetMode="External"/><Relationship Id="rId201" Type="http://schemas.openxmlformats.org/officeDocument/2006/relationships/hyperlink" Target="https://www.worldometers.info/demographics/chad-demographics/" TargetMode="External"/><Relationship Id="rId12" Type="http://schemas.openxmlformats.org/officeDocument/2006/relationships/hyperlink" Target="https://www.worldometers.info/demographics/israel-demographics/" TargetMode="External"/><Relationship Id="rId17" Type="http://schemas.openxmlformats.org/officeDocument/2006/relationships/hyperlink" Target="https://www.worldometers.info/demographics/canada-demographics/" TargetMode="External"/><Relationship Id="rId33" Type="http://schemas.openxmlformats.org/officeDocument/2006/relationships/hyperlink" Target="https://www.worldometers.info/demographics/cyprus-demographics/" TargetMode="External"/><Relationship Id="rId38" Type="http://schemas.openxmlformats.org/officeDocument/2006/relationships/hyperlink" Target="https://www.worldometers.info/demographics/guam-demographics/" TargetMode="External"/><Relationship Id="rId59" Type="http://schemas.openxmlformats.org/officeDocument/2006/relationships/hyperlink" Target="https://www.worldometers.info/demographics/uruguay-demographics/" TargetMode="External"/><Relationship Id="rId103" Type="http://schemas.openxmlformats.org/officeDocument/2006/relationships/hyperlink" Target="https://www.worldometers.info/demographics/jamaica-demographics/" TargetMode="External"/><Relationship Id="rId108" Type="http://schemas.openxmlformats.org/officeDocument/2006/relationships/hyperlink" Target="https://www.worldometers.info/demographics/georgia-demographics/" TargetMode="External"/><Relationship Id="rId124" Type="http://schemas.openxmlformats.org/officeDocument/2006/relationships/hyperlink" Target="https://www.worldometers.info/demographics/grenada-demographics/" TargetMode="External"/><Relationship Id="rId129" Type="http://schemas.openxmlformats.org/officeDocument/2006/relationships/hyperlink" Target="https://www.worldometers.info/demographics/indonesia-demographics/" TargetMode="External"/><Relationship Id="rId54" Type="http://schemas.openxmlformats.org/officeDocument/2006/relationships/hyperlink" Target="https://www.worldometers.info/demographics/croatia-demographics/" TargetMode="External"/><Relationship Id="rId70" Type="http://schemas.openxmlformats.org/officeDocument/2006/relationships/hyperlink" Target="https://www.worldometers.info/demographics/antigua-and-barbuda-demographics/" TargetMode="External"/><Relationship Id="rId75" Type="http://schemas.openxmlformats.org/officeDocument/2006/relationships/hyperlink" Target="https://www.worldometers.info/demographics/tunisia-demographics/" TargetMode="External"/><Relationship Id="rId91" Type="http://schemas.openxmlformats.org/officeDocument/2006/relationships/hyperlink" Target="https://www.worldometers.info/demographics/vietnam-demographics/" TargetMode="External"/><Relationship Id="rId96" Type="http://schemas.openxmlformats.org/officeDocument/2006/relationships/hyperlink" Target="https://www.worldometers.info/demographics/bulgaria-demographics/" TargetMode="External"/><Relationship Id="rId140" Type="http://schemas.openxmlformats.org/officeDocument/2006/relationships/hyperlink" Target="https://www.worldometers.info/demographics/sao-tome-and-principe-demographics/" TargetMode="External"/><Relationship Id="rId145" Type="http://schemas.openxmlformats.org/officeDocument/2006/relationships/hyperlink" Target="https://www.worldometers.info/demographics/guyana-demographics/" TargetMode="External"/><Relationship Id="rId161" Type="http://schemas.openxmlformats.org/officeDocument/2006/relationships/hyperlink" Target="https://www.worldometers.info/demographics/kenya-demographics/" TargetMode="External"/><Relationship Id="rId166" Type="http://schemas.openxmlformats.org/officeDocument/2006/relationships/hyperlink" Target="https://www.worldometers.info/demographics/afghanistan-demographics/" TargetMode="External"/><Relationship Id="rId182" Type="http://schemas.openxmlformats.org/officeDocument/2006/relationships/hyperlink" Target="https://www.worldometers.info/demographics/benin-demographics/" TargetMode="External"/><Relationship Id="rId187" Type="http://schemas.openxmlformats.org/officeDocument/2006/relationships/hyperlink" Target="https://www.worldometers.info/demographics/togo-demographics/" TargetMode="External"/><Relationship Id="rId1" Type="http://schemas.openxmlformats.org/officeDocument/2006/relationships/hyperlink" Target="https://www.worldometers.info/demographics/china-hong-kong-sar-demographics/" TargetMode="External"/><Relationship Id="rId6" Type="http://schemas.openxmlformats.org/officeDocument/2006/relationships/hyperlink" Target="https://www.worldometers.info/demographics/italy-demographics/" TargetMode="External"/><Relationship Id="rId23" Type="http://schemas.openxmlformats.org/officeDocument/2006/relationships/hyperlink" Target="https://www.worldometers.info/demographics/netherlands-demographics/" TargetMode="External"/><Relationship Id="rId28" Type="http://schemas.openxmlformats.org/officeDocument/2006/relationships/hyperlink" Target="https://www.worldometers.info/demographics/austria-demographics/" TargetMode="External"/><Relationship Id="rId49" Type="http://schemas.openxmlformats.org/officeDocument/2006/relationships/hyperlink" Target="https://www.worldometers.info/demographics/lebanon-demographics/" TargetMode="External"/><Relationship Id="rId114" Type="http://schemas.openxmlformats.org/officeDocument/2006/relationships/hyperlink" Target="https://www.worldometers.info/demographics/seychelles-demographics/" TargetMode="External"/><Relationship Id="rId119" Type="http://schemas.openxmlformats.org/officeDocument/2006/relationships/hyperlink" Target="https://www.worldometers.info/demographics/azerbaijan-demographics/" TargetMode="External"/><Relationship Id="rId44" Type="http://schemas.openxmlformats.org/officeDocument/2006/relationships/hyperlink" Target="https://www.worldometers.info/demographics/mayotte-demographics/" TargetMode="External"/><Relationship Id="rId60" Type="http://schemas.openxmlformats.org/officeDocument/2006/relationships/hyperlink" Target="https://www.worldometers.info/demographics/french-polynesia-demographics/" TargetMode="External"/><Relationship Id="rId65" Type="http://schemas.openxmlformats.org/officeDocument/2006/relationships/hyperlink" Target="https://www.worldometers.info/demographics/thailand-demographics/" TargetMode="External"/><Relationship Id="rId81" Type="http://schemas.openxmlformats.org/officeDocument/2006/relationships/hyperlink" Target="https://www.worldometers.info/demographics/malaysia-demographics/" TargetMode="External"/><Relationship Id="rId86" Type="http://schemas.openxmlformats.org/officeDocument/2006/relationships/hyperlink" Target="https://www.worldometers.info/demographics/brunei-darussalam-demographics/" TargetMode="External"/><Relationship Id="rId130" Type="http://schemas.openxmlformats.org/officeDocument/2006/relationships/hyperlink" Target="https://www.worldometers.info/demographics/moldova-demographics/" TargetMode="External"/><Relationship Id="rId135" Type="http://schemas.openxmlformats.org/officeDocument/2006/relationships/hyperlink" Target="https://www.worldometers.info/demographics/nepal-demographics/" TargetMode="External"/><Relationship Id="rId151" Type="http://schemas.openxmlformats.org/officeDocument/2006/relationships/hyperlink" Target="https://www.worldometers.info/demographics/senegal-demographics/" TargetMode="External"/><Relationship Id="rId156" Type="http://schemas.openxmlformats.org/officeDocument/2006/relationships/hyperlink" Target="https://www.worldometers.info/demographics/djibouti-demographics/" TargetMode="External"/><Relationship Id="rId177" Type="http://schemas.openxmlformats.org/officeDocument/2006/relationships/hyperlink" Target="https://www.worldometers.info/demographics/zambia-demographics/" TargetMode="External"/><Relationship Id="rId198" Type="http://schemas.openxmlformats.org/officeDocument/2006/relationships/hyperlink" Target="https://www.worldometers.info/demographics/sierra-leone-demographics/" TargetMode="External"/><Relationship Id="rId172" Type="http://schemas.openxmlformats.org/officeDocument/2006/relationships/hyperlink" Target="https://www.worldometers.info/demographics/liberia-demographics/" TargetMode="External"/><Relationship Id="rId193" Type="http://schemas.openxmlformats.org/officeDocument/2006/relationships/hyperlink" Target="https://www.worldometers.info/demographics/equatorial-guinea-demographics/" TargetMode="External"/><Relationship Id="rId202" Type="http://schemas.openxmlformats.org/officeDocument/2006/relationships/hyperlink" Target="https://www.worldometers.info/demographics/central-african-republic-demographics/" TargetMode="External"/><Relationship Id="rId13" Type="http://schemas.openxmlformats.org/officeDocument/2006/relationships/hyperlink" Target="https://www.worldometers.info/demographics/sweden-demographics/" TargetMode="External"/><Relationship Id="rId18" Type="http://schemas.openxmlformats.org/officeDocument/2006/relationships/hyperlink" Target="https://www.worldometers.info/demographics/norway-demographics/" TargetMode="External"/><Relationship Id="rId39" Type="http://schemas.openxmlformats.org/officeDocument/2006/relationships/hyperlink" Target="https://www.worldometers.info/demographics/chile-demographics/" TargetMode="External"/><Relationship Id="rId109" Type="http://schemas.openxmlformats.org/officeDocument/2006/relationships/hyperlink" Target="https://www.worldometers.info/demographics/micronesia-demographics/" TargetMode="External"/><Relationship Id="rId34" Type="http://schemas.openxmlformats.org/officeDocument/2006/relationships/hyperlink" Target="https://www.worldometers.info/demographics/denmark-demographics/" TargetMode="External"/><Relationship Id="rId50" Type="http://schemas.openxmlformats.org/officeDocument/2006/relationships/hyperlink" Target="https://www.worldometers.info/demographics/estonia-demographics/" TargetMode="External"/><Relationship Id="rId55" Type="http://schemas.openxmlformats.org/officeDocument/2006/relationships/hyperlink" Target="https://www.worldometers.info/demographics/albania-demographics/" TargetMode="External"/><Relationship Id="rId76" Type="http://schemas.openxmlformats.org/officeDocument/2006/relationships/hyperlink" Target="https://www.worldometers.info/demographics/iran-demographics/" TargetMode="External"/><Relationship Id="rId97" Type="http://schemas.openxmlformats.org/officeDocument/2006/relationships/hyperlink" Target="https://www.worldometers.info/demographics/mexico-demographics/" TargetMode="External"/><Relationship Id="rId104" Type="http://schemas.openxmlformats.org/officeDocument/2006/relationships/hyperlink" Target="https://www.worldometers.info/demographics/dominican-republic-demographics/" TargetMode="External"/><Relationship Id="rId120" Type="http://schemas.openxmlformats.org/officeDocument/2006/relationships/hyperlink" Target="https://www.worldometers.info/demographics/russia-demographics/" TargetMode="External"/><Relationship Id="rId125" Type="http://schemas.openxmlformats.org/officeDocument/2006/relationships/hyperlink" Target="https://www.worldometers.info/demographics/egypt-demographics/" TargetMode="External"/><Relationship Id="rId141" Type="http://schemas.openxmlformats.org/officeDocument/2006/relationships/hyperlink" Target="https://www.worldometers.info/demographics/vanuatu-demographics/" TargetMode="External"/><Relationship Id="rId146" Type="http://schemas.openxmlformats.org/officeDocument/2006/relationships/hyperlink" Target="https://www.worldometers.info/demographics/timor-leste-demographics/" TargetMode="External"/><Relationship Id="rId167" Type="http://schemas.openxmlformats.org/officeDocument/2006/relationships/hyperlink" Target="https://www.worldometers.info/demographics/malawi-demographics/" TargetMode="External"/><Relationship Id="rId188" Type="http://schemas.openxmlformats.org/officeDocument/2006/relationships/hyperlink" Target="https://www.worldometers.info/demographics/mozambique-demographics/" TargetMode="External"/><Relationship Id="rId7" Type="http://schemas.openxmlformats.org/officeDocument/2006/relationships/hyperlink" Target="https://www.worldometers.info/demographics/spain-demographics/" TargetMode="External"/><Relationship Id="rId71" Type="http://schemas.openxmlformats.org/officeDocument/2006/relationships/hyperlink" Target="https://www.worldometers.info/demographics/china-demographics/" TargetMode="External"/><Relationship Id="rId92" Type="http://schemas.openxmlformats.org/officeDocument/2006/relationships/hyperlink" Target="https://www.worldometers.info/demographics/latvia-demographics/" TargetMode="External"/><Relationship Id="rId162" Type="http://schemas.openxmlformats.org/officeDocument/2006/relationships/hyperlink" Target="https://www.worldometers.info/demographics/gabon-demographics/" TargetMode="External"/><Relationship Id="rId183" Type="http://schemas.openxmlformats.org/officeDocument/2006/relationships/hyperlink" Target="https://www.worldometers.info/demographics/burundi-demographics/" TargetMode="External"/><Relationship Id="rId2" Type="http://schemas.openxmlformats.org/officeDocument/2006/relationships/hyperlink" Target="https://www.worldometers.info/demographics/japan-demographics/" TargetMode="External"/><Relationship Id="rId29" Type="http://schemas.openxmlformats.org/officeDocument/2006/relationships/hyperlink" Target="https://www.worldometers.info/demographics/germany-demographics/" TargetMode="External"/><Relationship Id="rId24" Type="http://schemas.openxmlformats.org/officeDocument/2006/relationships/hyperlink" Target="https://www.worldometers.info/demographics/guadeloupe-demographics/" TargetMode="External"/><Relationship Id="rId40" Type="http://schemas.openxmlformats.org/officeDocument/2006/relationships/hyperlink" Target="https://www.worldometers.info/demographics/qatar-demographics/" TargetMode="External"/><Relationship Id="rId45" Type="http://schemas.openxmlformats.org/officeDocument/2006/relationships/hyperlink" Target="https://www.worldometers.info/demographics/czechia-demographics/" TargetMode="External"/><Relationship Id="rId66" Type="http://schemas.openxmlformats.org/officeDocument/2006/relationships/hyperlink" Target="https://www.worldometers.info/demographics/bahrain-demographics/" TargetMode="External"/><Relationship Id="rId87" Type="http://schemas.openxmlformats.org/officeDocument/2006/relationships/hyperlink" Target="https://www.worldometers.info/demographics/north-macedonia-demographics/" TargetMode="External"/><Relationship Id="rId110" Type="http://schemas.openxmlformats.org/officeDocument/2006/relationships/hyperlink" Target="https://www.worldometers.info/demographics/el-salvador-demographics/" TargetMode="External"/><Relationship Id="rId115" Type="http://schemas.openxmlformats.org/officeDocument/2006/relationships/hyperlink" Target="https://www.worldometers.info/demographics/cabo-verde-demographics/" TargetMode="External"/><Relationship Id="rId131" Type="http://schemas.openxmlformats.org/officeDocument/2006/relationships/hyperlink" Target="https://www.worldometers.info/demographics/suriname-demographics/" TargetMode="External"/><Relationship Id="rId136" Type="http://schemas.openxmlformats.org/officeDocument/2006/relationships/hyperlink" Target="https://www.worldometers.info/demographics/philippines-demographics/" TargetMode="External"/><Relationship Id="rId157" Type="http://schemas.openxmlformats.org/officeDocument/2006/relationships/hyperlink" Target="https://www.worldometers.info/demographics/ethiopia-demographics/" TargetMode="External"/><Relationship Id="rId178" Type="http://schemas.openxmlformats.org/officeDocument/2006/relationships/hyperlink" Target="https://www.worldometers.info/demographics/uganda-demographics/" TargetMode="External"/><Relationship Id="rId61" Type="http://schemas.openxmlformats.org/officeDocument/2006/relationships/hyperlink" Target="https://www.worldometers.info/demographics/new-caledonia-demographics/" TargetMode="External"/><Relationship Id="rId82" Type="http://schemas.openxmlformats.org/officeDocument/2006/relationships/hyperlink" Target="https://www.worldometers.info/demographics/brazil-demographics/" TargetMode="External"/><Relationship Id="rId152" Type="http://schemas.openxmlformats.org/officeDocument/2006/relationships/hyperlink" Target="https://www.worldometers.info/demographics/turkmenistan-demographics/" TargetMode="External"/><Relationship Id="rId173" Type="http://schemas.openxmlformats.org/officeDocument/2006/relationships/hyperlink" Target="https://www.worldometers.info/demographics/haiti-demographics/" TargetMode="External"/><Relationship Id="rId194" Type="http://schemas.openxmlformats.org/officeDocument/2006/relationships/hyperlink" Target="https://www.worldometers.info/demographics/guinea-bissau-demographics/" TargetMode="External"/><Relationship Id="rId199" Type="http://schemas.openxmlformats.org/officeDocument/2006/relationships/hyperlink" Target="https://www.worldometers.info/demographics/nigeria-demographics/" TargetMode="External"/><Relationship Id="rId19" Type="http://schemas.openxmlformats.org/officeDocument/2006/relationships/hyperlink" Target="https://www.worldometers.info/demographics/ireland-demographics/" TargetMode="External"/><Relationship Id="rId14" Type="http://schemas.openxmlformats.org/officeDocument/2006/relationships/hyperlink" Target="https://www.worldometers.info/demographics/france-demographics/" TargetMode="External"/><Relationship Id="rId30" Type="http://schemas.openxmlformats.org/officeDocument/2006/relationships/hyperlink" Target="https://www.worldometers.info/demographics/slovenia-demographics/" TargetMode="External"/><Relationship Id="rId35" Type="http://schemas.openxmlformats.org/officeDocument/2006/relationships/hyperlink" Target="https://www.worldometers.info/demographics/united-states-virgin-islands-demographics/" TargetMode="External"/><Relationship Id="rId56" Type="http://schemas.openxmlformats.org/officeDocument/2006/relationships/hyperlink" Target="https://www.worldometers.info/demographics/oman-demographics/" TargetMode="External"/><Relationship Id="rId77" Type="http://schemas.openxmlformats.org/officeDocument/2006/relationships/hyperlink" Target="https://www.worldometers.info/demographics/hungary-demographics/" TargetMode="External"/><Relationship Id="rId100" Type="http://schemas.openxmlformats.org/officeDocument/2006/relationships/hyperlink" Target="https://www.worldometers.info/demographics/belize-demographics/" TargetMode="External"/><Relationship Id="rId105" Type="http://schemas.openxmlformats.org/officeDocument/2006/relationships/hyperlink" Target="https://www.worldometers.info/demographics/state-of-palestine-demographics/" TargetMode="External"/><Relationship Id="rId126" Type="http://schemas.openxmlformats.org/officeDocument/2006/relationships/hyperlink" Target="https://www.worldometers.info/demographics/ukraine-demographics/" TargetMode="External"/><Relationship Id="rId147" Type="http://schemas.openxmlformats.org/officeDocument/2006/relationships/hyperlink" Target="https://www.worldometers.info/demographics/rwanda-demographics/" TargetMode="External"/><Relationship Id="rId168" Type="http://schemas.openxmlformats.org/officeDocument/2006/relationships/hyperlink" Target="https://www.worldometers.info/demographics/mauritania-demographics/" TargetMode="External"/><Relationship Id="rId8" Type="http://schemas.openxmlformats.org/officeDocument/2006/relationships/hyperlink" Target="https://www.worldometers.info/demographics/australia-demographics/" TargetMode="External"/><Relationship Id="rId51" Type="http://schemas.openxmlformats.org/officeDocument/2006/relationships/hyperlink" Target="https://www.worldometers.info/demographics/cuba-demographics/" TargetMode="External"/><Relationship Id="rId72" Type="http://schemas.openxmlformats.org/officeDocument/2006/relationships/hyperlink" Target="https://www.worldometers.info/demographics/peru-demographics/" TargetMode="External"/><Relationship Id="rId93" Type="http://schemas.openxmlformats.org/officeDocument/2006/relationships/hyperlink" Target="https://www.worldometers.info/demographics/saudi-arabia-demographics/" TargetMode="External"/><Relationship Id="rId98" Type="http://schemas.openxmlformats.org/officeDocument/2006/relationships/hyperlink" Target="https://www.worldometers.info/demographics/nicaragua-demographics/" TargetMode="External"/><Relationship Id="rId121" Type="http://schemas.openxmlformats.org/officeDocument/2006/relationships/hyperlink" Target="https://www.worldometers.info/demographics/saint-vincent-and-the-grenadines-demographics/" TargetMode="External"/><Relationship Id="rId142" Type="http://schemas.openxmlformats.org/officeDocument/2006/relationships/hyperlink" Target="https://www.worldometers.info/demographics/cambodia-demographics/" TargetMode="External"/><Relationship Id="rId163" Type="http://schemas.openxmlformats.org/officeDocument/2006/relationships/hyperlink" Target="https://www.worldometers.info/demographics/yemen-demographics/" TargetMode="External"/><Relationship Id="rId184" Type="http://schemas.openxmlformats.org/officeDocument/2006/relationships/hyperlink" Target="https://www.worldometers.info/demographics/guinea-demographics/" TargetMode="External"/><Relationship Id="rId189" Type="http://schemas.openxmlformats.org/officeDocument/2006/relationships/hyperlink" Target="https://www.worldometers.info/demographics/democratic-republic-of-the-congo-demographics/" TargetMode="External"/><Relationship Id="rId3" Type="http://schemas.openxmlformats.org/officeDocument/2006/relationships/hyperlink" Target="https://www.worldometers.info/demographics/china-macao-sar-demographics/" TargetMode="External"/><Relationship Id="rId25" Type="http://schemas.openxmlformats.org/officeDocument/2006/relationships/hyperlink" Target="https://www.worldometers.info/demographics/portugal-demographics/" TargetMode="External"/><Relationship Id="rId46" Type="http://schemas.openxmlformats.org/officeDocument/2006/relationships/hyperlink" Target="https://www.worldometers.info/demographics/barbados-demographics/" TargetMode="External"/><Relationship Id="rId67" Type="http://schemas.openxmlformats.org/officeDocument/2006/relationships/hyperlink" Target="https://www.worldometers.info/demographics/ecuador-demographics/" TargetMode="External"/><Relationship Id="rId116" Type="http://schemas.openxmlformats.org/officeDocument/2006/relationships/hyperlink" Target="https://www.worldometers.info/demographics/bangladesh-demographics/" TargetMode="External"/><Relationship Id="rId137" Type="http://schemas.openxmlformats.org/officeDocument/2006/relationships/hyperlink" Target="https://www.worldometers.info/demographics/tonga-demographics/" TargetMode="External"/><Relationship Id="rId158" Type="http://schemas.openxmlformats.org/officeDocument/2006/relationships/hyperlink" Target="https://www.worldometers.info/demographics/pakistan-demographics/" TargetMode="External"/><Relationship Id="rId20" Type="http://schemas.openxmlformats.org/officeDocument/2006/relationships/hyperlink" Target="https://www.worldometers.info/demographics/new-zealand-demographics/" TargetMode="External"/><Relationship Id="rId41" Type="http://schemas.openxmlformats.org/officeDocument/2006/relationships/hyperlink" Target="https://www.worldometers.info/demographics/puerto-rico-demographics/" TargetMode="External"/><Relationship Id="rId62" Type="http://schemas.openxmlformats.org/officeDocument/2006/relationships/hyperlink" Target="https://www.worldometers.info/demographics/slovakia-demographics/" TargetMode="External"/><Relationship Id="rId83" Type="http://schemas.openxmlformats.org/officeDocument/2006/relationships/hyperlink" Target="https://www.worldometers.info/demographics/romania-demographics/" TargetMode="External"/><Relationship Id="rId88" Type="http://schemas.openxmlformats.org/officeDocument/2006/relationships/hyperlink" Target="https://www.worldometers.info/demographics/syria-demographics/" TargetMode="External"/><Relationship Id="rId111" Type="http://schemas.openxmlformats.org/officeDocument/2006/relationships/hyperlink" Target="https://www.worldometers.info/demographics/trinidad-and-tobago-demographics/" TargetMode="External"/><Relationship Id="rId132" Type="http://schemas.openxmlformats.org/officeDocument/2006/relationships/hyperlink" Target="https://www.worldometers.info/demographics/uzbekistan-demographics/" TargetMode="External"/><Relationship Id="rId153" Type="http://schemas.openxmlformats.org/officeDocument/2006/relationships/hyperlink" Target="https://www.worldometers.info/demographics/micronesia-demographics/" TargetMode="External"/><Relationship Id="rId174" Type="http://schemas.openxmlformats.org/officeDocument/2006/relationships/hyperlink" Target="https://www.worldometers.info/demographics/ghana-demographics/" TargetMode="External"/><Relationship Id="rId179" Type="http://schemas.openxmlformats.org/officeDocument/2006/relationships/hyperlink" Target="https://www.worldometers.info/demographics/niger-demographics/" TargetMode="External"/><Relationship Id="rId195" Type="http://schemas.openxmlformats.org/officeDocument/2006/relationships/hyperlink" Target="https://www.worldometers.info/demographics/cote-d-ivoire-demographics/" TargetMode="External"/><Relationship Id="rId190" Type="http://schemas.openxmlformats.org/officeDocument/2006/relationships/hyperlink" Target="https://www.worldometers.info/demographics/swaziland-demographics/" TargetMode="External"/><Relationship Id="rId15" Type="http://schemas.openxmlformats.org/officeDocument/2006/relationships/hyperlink" Target="https://www.worldometers.info/demographics/martinique-demographics/" TargetMode="External"/><Relationship Id="rId36" Type="http://schemas.openxmlformats.org/officeDocument/2006/relationships/hyperlink" Target="https://www.worldometers.info/demographics/taiwan-demographics/" TargetMode="External"/><Relationship Id="rId57" Type="http://schemas.openxmlformats.org/officeDocument/2006/relationships/hyperlink" Target="https://www.worldometers.info/demographics/united-arab-emirates-demographics/" TargetMode="External"/><Relationship Id="rId106" Type="http://schemas.openxmlformats.org/officeDocument/2006/relationships/hyperlink" Target="https://www.worldometers.info/demographics/paraguay-demographics/" TargetMode="External"/><Relationship Id="rId127" Type="http://schemas.openxmlformats.org/officeDocument/2006/relationships/hyperlink" Target="https://www.worldometers.info/demographics/bolivia-demographics/" TargetMode="External"/><Relationship Id="rId10" Type="http://schemas.openxmlformats.org/officeDocument/2006/relationships/hyperlink" Target="https://www.worldometers.info/demographics/iceland-demographics/" TargetMode="External"/><Relationship Id="rId31" Type="http://schemas.openxmlformats.org/officeDocument/2006/relationships/hyperlink" Target="https://www.worldometers.info/demographics/uk-demographics/" TargetMode="External"/><Relationship Id="rId52" Type="http://schemas.openxmlformats.org/officeDocument/2006/relationships/hyperlink" Target="https://www.worldometers.info/demographics/us-demographics/" TargetMode="External"/><Relationship Id="rId73" Type="http://schemas.openxmlformats.org/officeDocument/2006/relationships/hyperlink" Target="https://www.worldometers.info/demographics/morocco-demographics/" TargetMode="External"/><Relationship Id="rId78" Type="http://schemas.openxmlformats.org/officeDocument/2006/relationships/hyperlink" Target="https://www.worldometers.info/demographics/argentina-demographics/" TargetMode="External"/><Relationship Id="rId94" Type="http://schemas.openxmlformats.org/officeDocument/2006/relationships/hyperlink" Target="https://www.worldometers.info/demographics/armenia-demographics/" TargetMode="External"/><Relationship Id="rId99" Type="http://schemas.openxmlformats.org/officeDocument/2006/relationships/hyperlink" Target="https://www.worldometers.info/demographics/belarus-demographics/" TargetMode="External"/><Relationship Id="rId101" Type="http://schemas.openxmlformats.org/officeDocument/2006/relationships/hyperlink" Target="https://www.worldometers.info/demographics/guatemala-demographics/" TargetMode="External"/><Relationship Id="rId122" Type="http://schemas.openxmlformats.org/officeDocument/2006/relationships/hyperlink" Target="https://www.worldometers.info/demographics/north-korea-demographics/" TargetMode="External"/><Relationship Id="rId143" Type="http://schemas.openxmlformats.org/officeDocument/2006/relationships/hyperlink" Target="https://www.worldometers.info/demographics/mongolia-demographics/" TargetMode="External"/><Relationship Id="rId148" Type="http://schemas.openxmlformats.org/officeDocument/2006/relationships/hyperlink" Target="https://www.worldometers.info/demographics/botswana-demographics/" TargetMode="External"/><Relationship Id="rId164" Type="http://schemas.openxmlformats.org/officeDocument/2006/relationships/hyperlink" Target="https://www.worldometers.info/demographics/tanzania-demographics/" TargetMode="External"/><Relationship Id="rId169" Type="http://schemas.openxmlformats.org/officeDocument/2006/relationships/hyperlink" Target="https://www.worldometers.info/demographics/papua-new-guinea-demographics/" TargetMode="External"/><Relationship Id="rId185" Type="http://schemas.openxmlformats.org/officeDocument/2006/relationships/hyperlink" Target="https://www.worldometers.info/demographics/angola-demographics/" TargetMode="External"/><Relationship Id="rId4" Type="http://schemas.openxmlformats.org/officeDocument/2006/relationships/hyperlink" Target="https://www.worldometers.info/demographics/switzerland-demographics/" TargetMode="External"/><Relationship Id="rId9" Type="http://schemas.openxmlformats.org/officeDocument/2006/relationships/hyperlink" Target="https://www.worldometers.info/demographics/channel-islands-demographics/" TargetMode="External"/><Relationship Id="rId180" Type="http://schemas.openxmlformats.org/officeDocument/2006/relationships/hyperlink" Target="https://www.worldometers.info/demographics/gambia-demographics/" TargetMode="External"/><Relationship Id="rId26" Type="http://schemas.openxmlformats.org/officeDocument/2006/relationships/hyperlink" Target="https://www.worldometers.info/demographics/finland-demographics/" TargetMode="External"/><Relationship Id="rId47" Type="http://schemas.openxmlformats.org/officeDocument/2006/relationships/hyperlink" Target="https://www.worldometers.info/demographics/curacao-demographics/" TargetMode="External"/><Relationship Id="rId68" Type="http://schemas.openxmlformats.org/officeDocument/2006/relationships/hyperlink" Target="https://www.worldometers.info/demographics/sri-lanka-demographics/" TargetMode="External"/><Relationship Id="rId89" Type="http://schemas.openxmlformats.org/officeDocument/2006/relationships/hyperlink" Target="https://www.worldometers.info/demographics/honduras-demographics/" TargetMode="External"/><Relationship Id="rId112" Type="http://schemas.openxmlformats.org/officeDocument/2006/relationships/hyperlink" Target="https://www.worldometers.info/demographics/kazakhstan-demographics/" TargetMode="External"/><Relationship Id="rId133" Type="http://schemas.openxmlformats.org/officeDocument/2006/relationships/hyperlink" Target="https://www.worldometers.info/demographics/kyrgyzstan-demographics/" TargetMode="External"/><Relationship Id="rId154" Type="http://schemas.openxmlformats.org/officeDocument/2006/relationships/hyperlink" Target="https://www.worldometers.info/demographics/madagascar-demographics/" TargetMode="External"/><Relationship Id="rId175" Type="http://schemas.openxmlformats.org/officeDocument/2006/relationships/hyperlink" Target="https://www.worldometers.info/demographics/south-africa-demographics/"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17" Type="http://schemas.openxmlformats.org/officeDocument/2006/relationships/hyperlink" Target="https://en.wikipedia.org/wiki/Laos" TargetMode="External"/><Relationship Id="rId21" Type="http://schemas.openxmlformats.org/officeDocument/2006/relationships/hyperlink" Target="https://en.wikipedia.org/wiki/Australia" TargetMode="External"/><Relationship Id="rId42" Type="http://schemas.openxmlformats.org/officeDocument/2006/relationships/hyperlink" Target="https://en.wikipedia.org/wiki/Cameroon" TargetMode="External"/><Relationship Id="rId63" Type="http://schemas.openxmlformats.org/officeDocument/2006/relationships/hyperlink" Target="https://en.wikipedia.org/wiki/Djibouti" TargetMode="External"/><Relationship Id="rId84" Type="http://schemas.openxmlformats.org/officeDocument/2006/relationships/hyperlink" Target="https://en.wikipedia.org/wiki/List_of_countries_by_traffic-related_death_rate" TargetMode="External"/><Relationship Id="rId138" Type="http://schemas.openxmlformats.org/officeDocument/2006/relationships/hyperlink" Target="https://en.wikipedia.org/wiki/Federated_States_of_Micronesia" TargetMode="External"/><Relationship Id="rId159" Type="http://schemas.openxmlformats.org/officeDocument/2006/relationships/hyperlink" Target="https://en.wikipedia.org/wiki/Papua_New_Guinea" TargetMode="External"/><Relationship Id="rId170" Type="http://schemas.openxmlformats.org/officeDocument/2006/relationships/hyperlink" Target="https://en.wikipedia.org/wiki/List_of_countries_by_traffic-related_death_rate" TargetMode="External"/><Relationship Id="rId191" Type="http://schemas.openxmlformats.org/officeDocument/2006/relationships/hyperlink" Target="https://en.wikipedia.org/wiki/South_Africa" TargetMode="External"/><Relationship Id="rId205" Type="http://schemas.openxmlformats.org/officeDocument/2006/relationships/hyperlink" Target="https://en.wikipedia.org/wiki/Taiwan" TargetMode="External"/><Relationship Id="rId226" Type="http://schemas.openxmlformats.org/officeDocument/2006/relationships/hyperlink" Target="https://en.wikipedia.org/wiki/Uzbekistan" TargetMode="External"/><Relationship Id="rId107" Type="http://schemas.openxmlformats.org/officeDocument/2006/relationships/hyperlink" Target="https://en.wikipedia.org/wiki/Jordan" TargetMode="External"/><Relationship Id="rId11" Type="http://schemas.openxmlformats.org/officeDocument/2006/relationships/hyperlink" Target="https://en.wikipedia.org/wiki/List_of_countries_by_traffic-related_death_rate" TargetMode="External"/><Relationship Id="rId32" Type="http://schemas.openxmlformats.org/officeDocument/2006/relationships/hyperlink" Target="https://en.wikipedia.org/wiki/Benin" TargetMode="External"/><Relationship Id="rId53" Type="http://schemas.openxmlformats.org/officeDocument/2006/relationships/hyperlink" Target="https://en.wikipedia.org/wiki/Croatia" TargetMode="External"/><Relationship Id="rId74" Type="http://schemas.openxmlformats.org/officeDocument/2006/relationships/hyperlink" Target="https://en.wikipedia.org/wiki/List_of_countries_by_traffic-related_death_rate" TargetMode="External"/><Relationship Id="rId128" Type="http://schemas.openxmlformats.org/officeDocument/2006/relationships/hyperlink" Target="https://en.wikipedia.org/wiki/Madagascar" TargetMode="External"/><Relationship Id="rId149" Type="http://schemas.openxmlformats.org/officeDocument/2006/relationships/hyperlink" Target="https://en.wikipedia.org/wiki/New_Zealand" TargetMode="External"/><Relationship Id="rId5" Type="http://schemas.openxmlformats.org/officeDocument/2006/relationships/hyperlink" Target="https://en.wikipedia.org/wiki/List_of_countries_by_traffic-related_death_rate" TargetMode="External"/><Relationship Id="rId95" Type="http://schemas.openxmlformats.org/officeDocument/2006/relationships/hyperlink" Target="https://en.wikipedia.org/wiki/India" TargetMode="External"/><Relationship Id="rId160" Type="http://schemas.openxmlformats.org/officeDocument/2006/relationships/hyperlink" Target="https://en.wikipedia.org/wiki/Paraguay" TargetMode="External"/><Relationship Id="rId181" Type="http://schemas.openxmlformats.org/officeDocument/2006/relationships/hyperlink" Target="https://en.wikipedia.org/wiki/List_of_countries_by_traffic-related_death_rate" TargetMode="External"/><Relationship Id="rId216" Type="http://schemas.openxmlformats.org/officeDocument/2006/relationships/hyperlink" Target="https://en.wikipedia.org/wiki/Turkey" TargetMode="External"/><Relationship Id="rId22" Type="http://schemas.openxmlformats.org/officeDocument/2006/relationships/hyperlink" Target="https://en.wikipedia.org/wiki/Austria" TargetMode="External"/><Relationship Id="rId27" Type="http://schemas.openxmlformats.org/officeDocument/2006/relationships/hyperlink" Target="https://en.wikipedia.org/wiki/Barbados" TargetMode="External"/><Relationship Id="rId43" Type="http://schemas.openxmlformats.org/officeDocument/2006/relationships/hyperlink" Target="https://en.wikipedia.org/wiki/Canada" TargetMode="External"/><Relationship Id="rId48" Type="http://schemas.openxmlformats.org/officeDocument/2006/relationships/hyperlink" Target="https://en.wikipedia.org/wiki/China" TargetMode="External"/><Relationship Id="rId64" Type="http://schemas.openxmlformats.org/officeDocument/2006/relationships/hyperlink" Target="https://en.wikipedia.org/wiki/Dominica" TargetMode="External"/><Relationship Id="rId69" Type="http://schemas.openxmlformats.org/officeDocument/2006/relationships/hyperlink" Target="https://en.wikipedia.org/wiki/Eritrea" TargetMode="External"/><Relationship Id="rId113" Type="http://schemas.openxmlformats.org/officeDocument/2006/relationships/hyperlink" Target="https://en.wikipedia.org/wiki/Kenya" TargetMode="External"/><Relationship Id="rId118" Type="http://schemas.openxmlformats.org/officeDocument/2006/relationships/hyperlink" Target="https://en.wikipedia.org/wiki/Latvia" TargetMode="External"/><Relationship Id="rId134" Type="http://schemas.openxmlformats.org/officeDocument/2006/relationships/hyperlink" Target="https://en.wikipedia.org/wiki/Marshall_Islands" TargetMode="External"/><Relationship Id="rId139" Type="http://schemas.openxmlformats.org/officeDocument/2006/relationships/hyperlink" Target="https://en.wikipedia.org/wiki/Monaco" TargetMode="External"/><Relationship Id="rId80" Type="http://schemas.openxmlformats.org/officeDocument/2006/relationships/hyperlink" Target="https://en.wikipedia.org/wiki/Germany" TargetMode="External"/><Relationship Id="rId85" Type="http://schemas.openxmlformats.org/officeDocument/2006/relationships/hyperlink" Target="https://en.wikipedia.org/wiki/Guatemala" TargetMode="External"/><Relationship Id="rId150" Type="http://schemas.openxmlformats.org/officeDocument/2006/relationships/hyperlink" Target="https://en.wikipedia.org/wiki/Nicaragua" TargetMode="External"/><Relationship Id="rId155" Type="http://schemas.openxmlformats.org/officeDocument/2006/relationships/hyperlink" Target="https://en.wikipedia.org/wiki/Oman" TargetMode="External"/><Relationship Id="rId171" Type="http://schemas.openxmlformats.org/officeDocument/2006/relationships/hyperlink" Target="https://en.wikipedia.org/wiki/Russia" TargetMode="External"/><Relationship Id="rId176" Type="http://schemas.openxmlformats.org/officeDocument/2006/relationships/hyperlink" Target="https://en.wikipedia.org/wiki/San_Marino" TargetMode="External"/><Relationship Id="rId192" Type="http://schemas.openxmlformats.org/officeDocument/2006/relationships/hyperlink" Target="https://en.wikipedia.org/wiki/South_Korea" TargetMode="External"/><Relationship Id="rId197" Type="http://schemas.openxmlformats.org/officeDocument/2006/relationships/hyperlink" Target="https://en.wikipedia.org/wiki/Sri_Lanka" TargetMode="External"/><Relationship Id="rId206" Type="http://schemas.openxmlformats.org/officeDocument/2006/relationships/hyperlink" Target="https://en.wikipedia.org/wiki/List_of_countries_by_traffic-related_death_rate" TargetMode="External"/><Relationship Id="rId227" Type="http://schemas.openxmlformats.org/officeDocument/2006/relationships/hyperlink" Target="https://en.wikipedia.org/wiki/Vanuatu" TargetMode="External"/><Relationship Id="rId201" Type="http://schemas.openxmlformats.org/officeDocument/2006/relationships/hyperlink" Target="https://en.wikipedia.org/wiki/Sweden" TargetMode="External"/><Relationship Id="rId222" Type="http://schemas.openxmlformats.org/officeDocument/2006/relationships/hyperlink" Target="https://en.wikipedia.org/wiki/United_Kingdom" TargetMode="External"/><Relationship Id="rId12" Type="http://schemas.openxmlformats.org/officeDocument/2006/relationships/hyperlink" Target="https://en.wikipedia.org/wiki/List_of_countries_by_traffic-related_death_rate" TargetMode="External"/><Relationship Id="rId17" Type="http://schemas.openxmlformats.org/officeDocument/2006/relationships/hyperlink" Target="https://en.wikipedia.org/wiki/Angola" TargetMode="External"/><Relationship Id="rId33" Type="http://schemas.openxmlformats.org/officeDocument/2006/relationships/hyperlink" Target="https://en.wikipedia.org/wiki/Bhutan" TargetMode="External"/><Relationship Id="rId38" Type="http://schemas.openxmlformats.org/officeDocument/2006/relationships/hyperlink" Target="https://en.wikipedia.org/wiki/Bulgaria" TargetMode="External"/><Relationship Id="rId59" Type="http://schemas.openxmlformats.org/officeDocument/2006/relationships/hyperlink" Target="https://en.wikipedia.org/wiki/List_of_countries_by_traffic-related_death_rate" TargetMode="External"/><Relationship Id="rId103" Type="http://schemas.openxmlformats.org/officeDocument/2006/relationships/hyperlink" Target="https://en.wikipedia.org/wiki/List_of_countries_by_traffic-related_death_rate" TargetMode="External"/><Relationship Id="rId108" Type="http://schemas.openxmlformats.org/officeDocument/2006/relationships/hyperlink" Target="https://en.wikipedia.org/wiki/List_of_countries_by_traffic-related_death_rate" TargetMode="External"/><Relationship Id="rId124" Type="http://schemas.openxmlformats.org/officeDocument/2006/relationships/hyperlink" Target="https://en.wikipedia.org/wiki/Lithuania" TargetMode="External"/><Relationship Id="rId129" Type="http://schemas.openxmlformats.org/officeDocument/2006/relationships/hyperlink" Target="https://en.wikipedia.org/wiki/Malawi" TargetMode="External"/><Relationship Id="rId54" Type="http://schemas.openxmlformats.org/officeDocument/2006/relationships/hyperlink" Target="https://en.wikipedia.org/wiki/List_of_countries_by_traffic-related_death_rate" TargetMode="External"/><Relationship Id="rId70" Type="http://schemas.openxmlformats.org/officeDocument/2006/relationships/hyperlink" Target="https://en.wikipedia.org/wiki/Estonia" TargetMode="External"/><Relationship Id="rId75" Type="http://schemas.openxmlformats.org/officeDocument/2006/relationships/hyperlink" Target="https://en.wikipedia.org/wiki/France" TargetMode="External"/><Relationship Id="rId91" Type="http://schemas.openxmlformats.org/officeDocument/2006/relationships/hyperlink" Target="https://en.wikipedia.org/wiki/List_of_countries_by_traffic-related_death_rate" TargetMode="External"/><Relationship Id="rId96" Type="http://schemas.openxmlformats.org/officeDocument/2006/relationships/hyperlink" Target="https://en.wikipedia.org/wiki/Indonesia" TargetMode="External"/><Relationship Id="rId140" Type="http://schemas.openxmlformats.org/officeDocument/2006/relationships/hyperlink" Target="https://en.wikipedia.org/wiki/Mongolia" TargetMode="External"/><Relationship Id="rId145" Type="http://schemas.openxmlformats.org/officeDocument/2006/relationships/hyperlink" Target="https://en.wikipedia.org/wiki/Namibia" TargetMode="External"/><Relationship Id="rId161" Type="http://schemas.openxmlformats.org/officeDocument/2006/relationships/hyperlink" Target="https://en.wikipedia.org/wiki/Peru" TargetMode="External"/><Relationship Id="rId166" Type="http://schemas.openxmlformats.org/officeDocument/2006/relationships/hyperlink" Target="https://en.wikipedia.org/wiki/List_of_countries_by_traffic-related_death_rate" TargetMode="External"/><Relationship Id="rId182" Type="http://schemas.openxmlformats.org/officeDocument/2006/relationships/hyperlink" Target="https://en.wikipedia.org/wiki/Seychelles" TargetMode="External"/><Relationship Id="rId187" Type="http://schemas.openxmlformats.org/officeDocument/2006/relationships/hyperlink" Target="https://en.wikipedia.org/wiki/Slovenia" TargetMode="External"/><Relationship Id="rId217" Type="http://schemas.openxmlformats.org/officeDocument/2006/relationships/hyperlink" Target="https://en.wikipedia.org/wiki/Turkmenistan" TargetMode="External"/><Relationship Id="rId1" Type="http://schemas.openxmlformats.org/officeDocument/2006/relationships/hyperlink" Target="https://en.wikipedia.org/wiki/List_of_countries_by_traffic-related_death_rate" TargetMode="External"/><Relationship Id="rId6" Type="http://schemas.openxmlformats.org/officeDocument/2006/relationships/hyperlink" Target="https://en.wikipedia.org/wiki/List_of_countries_by_traffic-related_death_rate" TargetMode="External"/><Relationship Id="rId212" Type="http://schemas.openxmlformats.org/officeDocument/2006/relationships/hyperlink" Target="https://en.wikipedia.org/wiki/Togo" TargetMode="External"/><Relationship Id="rId23" Type="http://schemas.openxmlformats.org/officeDocument/2006/relationships/hyperlink" Target="https://en.wikipedia.org/wiki/Azerbaijan" TargetMode="External"/><Relationship Id="rId28" Type="http://schemas.openxmlformats.org/officeDocument/2006/relationships/hyperlink" Target="https://en.wikipedia.org/wiki/Belarus" TargetMode="External"/><Relationship Id="rId49" Type="http://schemas.openxmlformats.org/officeDocument/2006/relationships/hyperlink" Target="https://en.wikipedia.org/wiki/Colombia" TargetMode="External"/><Relationship Id="rId114" Type="http://schemas.openxmlformats.org/officeDocument/2006/relationships/hyperlink" Target="https://en.wikipedia.org/wiki/Kiribati" TargetMode="External"/><Relationship Id="rId119" Type="http://schemas.openxmlformats.org/officeDocument/2006/relationships/hyperlink" Target="https://en.wikipedia.org/wiki/List_of_countries_by_traffic-related_death_rate" TargetMode="External"/><Relationship Id="rId44" Type="http://schemas.openxmlformats.org/officeDocument/2006/relationships/hyperlink" Target="https://en.wikipedia.org/wiki/Cape_Verde" TargetMode="External"/><Relationship Id="rId60" Type="http://schemas.openxmlformats.org/officeDocument/2006/relationships/hyperlink" Target="https://en.wikipedia.org/wiki/Democratic_Republic_of_the_Congo" TargetMode="External"/><Relationship Id="rId65" Type="http://schemas.openxmlformats.org/officeDocument/2006/relationships/hyperlink" Target="https://en.wikipedia.org/wiki/Dominican_Republic" TargetMode="External"/><Relationship Id="rId81" Type="http://schemas.openxmlformats.org/officeDocument/2006/relationships/hyperlink" Target="https://en.wikipedia.org/wiki/List_of_countries_by_traffic-related_death_rate" TargetMode="External"/><Relationship Id="rId86" Type="http://schemas.openxmlformats.org/officeDocument/2006/relationships/hyperlink" Target="https://en.wikipedia.org/wiki/Guinea" TargetMode="External"/><Relationship Id="rId130" Type="http://schemas.openxmlformats.org/officeDocument/2006/relationships/hyperlink" Target="https://en.wikipedia.org/wiki/Malaysia" TargetMode="External"/><Relationship Id="rId135" Type="http://schemas.openxmlformats.org/officeDocument/2006/relationships/hyperlink" Target="https://en.wikipedia.org/wiki/Mauritania" TargetMode="External"/><Relationship Id="rId151" Type="http://schemas.openxmlformats.org/officeDocument/2006/relationships/hyperlink" Target="https://en.wikipedia.org/wiki/Niger" TargetMode="External"/><Relationship Id="rId156" Type="http://schemas.openxmlformats.org/officeDocument/2006/relationships/hyperlink" Target="https://en.wikipedia.org/wiki/Pakistan" TargetMode="External"/><Relationship Id="rId177" Type="http://schemas.openxmlformats.org/officeDocument/2006/relationships/hyperlink" Target="https://en.wikipedia.org/wiki/S%C3%A3o_Tom%C3%A9_and_Pr%C3%ADncipe" TargetMode="External"/><Relationship Id="rId198" Type="http://schemas.openxmlformats.org/officeDocument/2006/relationships/hyperlink" Target="https://en.wikipedia.org/wiki/Sudan" TargetMode="External"/><Relationship Id="rId172" Type="http://schemas.openxmlformats.org/officeDocument/2006/relationships/hyperlink" Target="https://en.wikipedia.org/wiki/Rwanda" TargetMode="External"/><Relationship Id="rId193" Type="http://schemas.openxmlformats.org/officeDocument/2006/relationships/hyperlink" Target="https://en.wikipedia.org/wiki/List_of_countries_by_traffic-related_death_rate" TargetMode="External"/><Relationship Id="rId202" Type="http://schemas.openxmlformats.org/officeDocument/2006/relationships/hyperlink" Target="https://en.wikipedia.org/wiki/List_of_countries_by_traffic-related_death_rate" TargetMode="External"/><Relationship Id="rId207" Type="http://schemas.openxmlformats.org/officeDocument/2006/relationships/hyperlink" Target="https://en.wikipedia.org/wiki/List_of_countries_by_traffic-related_death_rate" TargetMode="External"/><Relationship Id="rId223" Type="http://schemas.openxmlformats.org/officeDocument/2006/relationships/hyperlink" Target="https://en.wikipedia.org/wiki/List_of_countries_by_traffic-related_death_rate" TargetMode="External"/><Relationship Id="rId228" Type="http://schemas.openxmlformats.org/officeDocument/2006/relationships/hyperlink" Target="https://en.wikipedia.org/wiki/Vietnam" TargetMode="External"/><Relationship Id="rId13" Type="http://schemas.openxmlformats.org/officeDocument/2006/relationships/hyperlink" Target="https://en.wikipedia.org/wiki/Afghanistan" TargetMode="External"/><Relationship Id="rId18" Type="http://schemas.openxmlformats.org/officeDocument/2006/relationships/hyperlink" Target="https://en.wikipedia.org/wiki/Antigua_and_Barbuda" TargetMode="External"/><Relationship Id="rId39" Type="http://schemas.openxmlformats.org/officeDocument/2006/relationships/hyperlink" Target="https://en.wikipedia.org/wiki/List_of_countries_by_traffic-related_death_rate" TargetMode="External"/><Relationship Id="rId109" Type="http://schemas.openxmlformats.org/officeDocument/2006/relationships/hyperlink" Target="https://en.wikipedia.org/wiki/List_of_countries_by_traffic-related_death_rate" TargetMode="External"/><Relationship Id="rId34" Type="http://schemas.openxmlformats.org/officeDocument/2006/relationships/hyperlink" Target="https://en.wikipedia.org/wiki/Bolivia" TargetMode="External"/><Relationship Id="rId50" Type="http://schemas.openxmlformats.org/officeDocument/2006/relationships/hyperlink" Target="https://en.wikipedia.org/wiki/Republic_of_the_Congo" TargetMode="External"/><Relationship Id="rId55" Type="http://schemas.openxmlformats.org/officeDocument/2006/relationships/hyperlink" Target="https://en.wikipedia.org/wiki/Cuba" TargetMode="External"/><Relationship Id="rId76" Type="http://schemas.openxmlformats.org/officeDocument/2006/relationships/hyperlink" Target="https://en.wikipedia.org/wiki/List_of_countries_by_traffic-related_death_rate" TargetMode="External"/><Relationship Id="rId97" Type="http://schemas.openxmlformats.org/officeDocument/2006/relationships/hyperlink" Target="https://en.wikipedia.org/wiki/Iran" TargetMode="External"/><Relationship Id="rId104" Type="http://schemas.openxmlformats.org/officeDocument/2006/relationships/hyperlink" Target="https://en.wikipedia.org/wiki/Ivory_Coast" TargetMode="External"/><Relationship Id="rId120" Type="http://schemas.openxmlformats.org/officeDocument/2006/relationships/hyperlink" Target="https://en.wikipedia.org/wiki/Lebanon" TargetMode="External"/><Relationship Id="rId125" Type="http://schemas.openxmlformats.org/officeDocument/2006/relationships/hyperlink" Target="https://en.wikipedia.org/wiki/List_of_countries_by_traffic-related_death_rate" TargetMode="External"/><Relationship Id="rId141" Type="http://schemas.openxmlformats.org/officeDocument/2006/relationships/hyperlink" Target="https://en.wikipedia.org/wiki/Montenegro" TargetMode="External"/><Relationship Id="rId146" Type="http://schemas.openxmlformats.org/officeDocument/2006/relationships/hyperlink" Target="https://en.wikipedia.org/wiki/Nepal" TargetMode="External"/><Relationship Id="rId167" Type="http://schemas.openxmlformats.org/officeDocument/2006/relationships/hyperlink" Target="https://en.wikipedia.org/wiki/Qatar" TargetMode="External"/><Relationship Id="rId188" Type="http://schemas.openxmlformats.org/officeDocument/2006/relationships/hyperlink" Target="https://en.wikipedia.org/wiki/List_of_countries_by_traffic-related_death_rate" TargetMode="External"/><Relationship Id="rId7" Type="http://schemas.openxmlformats.org/officeDocument/2006/relationships/hyperlink" Target="https://en.wikipedia.org/wiki/List_of_countries_by_traffic-related_death_rate" TargetMode="External"/><Relationship Id="rId71" Type="http://schemas.openxmlformats.org/officeDocument/2006/relationships/hyperlink" Target="https://en.wikipedia.org/wiki/Ethiopia" TargetMode="External"/><Relationship Id="rId92" Type="http://schemas.openxmlformats.org/officeDocument/2006/relationships/hyperlink" Target="https://en.wikipedia.org/wiki/Hungary" TargetMode="External"/><Relationship Id="rId162" Type="http://schemas.openxmlformats.org/officeDocument/2006/relationships/hyperlink" Target="https://en.wikipedia.org/wiki/Philippines" TargetMode="External"/><Relationship Id="rId183" Type="http://schemas.openxmlformats.org/officeDocument/2006/relationships/hyperlink" Target="https://en.wikipedia.org/wiki/Sierra_Leone" TargetMode="External"/><Relationship Id="rId213" Type="http://schemas.openxmlformats.org/officeDocument/2006/relationships/hyperlink" Target="https://en.wikipedia.org/wiki/Tonga" TargetMode="External"/><Relationship Id="rId218" Type="http://schemas.openxmlformats.org/officeDocument/2006/relationships/hyperlink" Target="https://en.wikipedia.org/wiki/List_of_countries_by_traffic-related_death_rate" TargetMode="External"/><Relationship Id="rId2" Type="http://schemas.openxmlformats.org/officeDocument/2006/relationships/hyperlink" Target="https://en.wikipedia.org/wiki/List_of_countries_by_traffic-related_death_rate" TargetMode="External"/><Relationship Id="rId29" Type="http://schemas.openxmlformats.org/officeDocument/2006/relationships/hyperlink" Target="https://en.wikipedia.org/wiki/Belgium" TargetMode="External"/><Relationship Id="rId24" Type="http://schemas.openxmlformats.org/officeDocument/2006/relationships/hyperlink" Target="https://en.wikipedia.org/wiki/The_Bahamas" TargetMode="External"/><Relationship Id="rId40" Type="http://schemas.openxmlformats.org/officeDocument/2006/relationships/hyperlink" Target="https://en.wikipedia.org/wiki/Burkina_Faso" TargetMode="External"/><Relationship Id="rId45" Type="http://schemas.openxmlformats.org/officeDocument/2006/relationships/hyperlink" Target="https://en.wikipedia.org/wiki/Central_African_Republic" TargetMode="External"/><Relationship Id="rId66" Type="http://schemas.openxmlformats.org/officeDocument/2006/relationships/hyperlink" Target="https://en.wikipedia.org/wiki/Ecuador" TargetMode="External"/><Relationship Id="rId87" Type="http://schemas.openxmlformats.org/officeDocument/2006/relationships/hyperlink" Target="https://en.wikipedia.org/wiki/Guinea-Bissau" TargetMode="External"/><Relationship Id="rId110" Type="http://schemas.openxmlformats.org/officeDocument/2006/relationships/hyperlink" Target="https://en.wikipedia.org/wiki/List_of_countries_by_traffic-related_death_rate" TargetMode="External"/><Relationship Id="rId115" Type="http://schemas.openxmlformats.org/officeDocument/2006/relationships/hyperlink" Target="https://en.wikipedia.org/wiki/Kuwait" TargetMode="External"/><Relationship Id="rId131" Type="http://schemas.openxmlformats.org/officeDocument/2006/relationships/hyperlink" Target="https://en.wikipedia.org/wiki/Maldives" TargetMode="External"/><Relationship Id="rId136" Type="http://schemas.openxmlformats.org/officeDocument/2006/relationships/hyperlink" Target="https://en.wikipedia.org/wiki/Mauritius" TargetMode="External"/><Relationship Id="rId157" Type="http://schemas.openxmlformats.org/officeDocument/2006/relationships/hyperlink" Target="https://en.wikipedia.org/wiki/Palau" TargetMode="External"/><Relationship Id="rId178" Type="http://schemas.openxmlformats.org/officeDocument/2006/relationships/hyperlink" Target="https://en.wikipedia.org/wiki/Saudi_Arabia" TargetMode="External"/><Relationship Id="rId61" Type="http://schemas.openxmlformats.org/officeDocument/2006/relationships/hyperlink" Target="https://en.wikipedia.org/wiki/Denmark" TargetMode="External"/><Relationship Id="rId82" Type="http://schemas.openxmlformats.org/officeDocument/2006/relationships/hyperlink" Target="https://en.wikipedia.org/wiki/Ghana" TargetMode="External"/><Relationship Id="rId152" Type="http://schemas.openxmlformats.org/officeDocument/2006/relationships/hyperlink" Target="https://en.wikipedia.org/wiki/Nigeria" TargetMode="External"/><Relationship Id="rId173" Type="http://schemas.openxmlformats.org/officeDocument/2006/relationships/hyperlink" Target="https://en.wikipedia.org/wiki/Saint_Lucia" TargetMode="External"/><Relationship Id="rId194" Type="http://schemas.openxmlformats.org/officeDocument/2006/relationships/hyperlink" Target="https://en.wikipedia.org/wiki/List_of_countries_by_traffic-related_death_rate" TargetMode="External"/><Relationship Id="rId199" Type="http://schemas.openxmlformats.org/officeDocument/2006/relationships/hyperlink" Target="https://en.wikipedia.org/wiki/Suriname" TargetMode="External"/><Relationship Id="rId203" Type="http://schemas.openxmlformats.org/officeDocument/2006/relationships/hyperlink" Target="https://en.wikipedia.org/wiki/Switzerland" TargetMode="External"/><Relationship Id="rId208" Type="http://schemas.openxmlformats.org/officeDocument/2006/relationships/hyperlink" Target="https://en.wikipedia.org/wiki/Tajikistan" TargetMode="External"/><Relationship Id="rId229" Type="http://schemas.openxmlformats.org/officeDocument/2006/relationships/hyperlink" Target="https://en.wikipedia.org/wiki/Yemen" TargetMode="External"/><Relationship Id="rId19" Type="http://schemas.openxmlformats.org/officeDocument/2006/relationships/hyperlink" Target="https://en.wikipedia.org/wiki/Argentina" TargetMode="External"/><Relationship Id="rId224" Type="http://schemas.openxmlformats.org/officeDocument/2006/relationships/hyperlink" Target="https://en.wikipedia.org/wiki/United_States" TargetMode="External"/><Relationship Id="rId14" Type="http://schemas.openxmlformats.org/officeDocument/2006/relationships/hyperlink" Target="https://en.wikipedia.org/wiki/Albania" TargetMode="External"/><Relationship Id="rId30" Type="http://schemas.openxmlformats.org/officeDocument/2006/relationships/hyperlink" Target="https://en.wikipedia.org/wiki/List_of_countries_by_traffic-related_death_rate" TargetMode="External"/><Relationship Id="rId35" Type="http://schemas.openxmlformats.org/officeDocument/2006/relationships/hyperlink" Target="https://en.wikipedia.org/wiki/Bosnia_and_Herzegovina" TargetMode="External"/><Relationship Id="rId56" Type="http://schemas.openxmlformats.org/officeDocument/2006/relationships/hyperlink" Target="https://en.wikipedia.org/wiki/Cyprus" TargetMode="External"/><Relationship Id="rId77" Type="http://schemas.openxmlformats.org/officeDocument/2006/relationships/hyperlink" Target="https://en.wikipedia.org/wiki/Gabon" TargetMode="External"/><Relationship Id="rId100" Type="http://schemas.openxmlformats.org/officeDocument/2006/relationships/hyperlink" Target="https://en.wikipedia.org/wiki/List_of_countries_by_traffic-related_death_rate" TargetMode="External"/><Relationship Id="rId105" Type="http://schemas.openxmlformats.org/officeDocument/2006/relationships/hyperlink" Target="https://en.wikipedia.org/wiki/Jamaica" TargetMode="External"/><Relationship Id="rId126" Type="http://schemas.openxmlformats.org/officeDocument/2006/relationships/hyperlink" Target="https://en.wikipedia.org/wiki/Luxembourg" TargetMode="External"/><Relationship Id="rId147" Type="http://schemas.openxmlformats.org/officeDocument/2006/relationships/hyperlink" Target="https://en.wikipedia.org/wiki/Netherlands" TargetMode="External"/><Relationship Id="rId168" Type="http://schemas.openxmlformats.org/officeDocument/2006/relationships/hyperlink" Target="https://en.wikipedia.org/wiki/Moldova" TargetMode="External"/><Relationship Id="rId8" Type="http://schemas.openxmlformats.org/officeDocument/2006/relationships/hyperlink" Target="https://en.wikipedia.org/wiki/List_of_countries_by_traffic-related_death_rate" TargetMode="External"/><Relationship Id="rId51" Type="http://schemas.openxmlformats.org/officeDocument/2006/relationships/hyperlink" Target="https://en.wikipedia.org/wiki/Cook_Islands" TargetMode="External"/><Relationship Id="rId72" Type="http://schemas.openxmlformats.org/officeDocument/2006/relationships/hyperlink" Target="https://en.wikipedia.org/wiki/Fiji" TargetMode="External"/><Relationship Id="rId93" Type="http://schemas.openxmlformats.org/officeDocument/2006/relationships/hyperlink" Target="https://en.wikipedia.org/wiki/List_of_countries_by_traffic-related_death_rate" TargetMode="External"/><Relationship Id="rId98" Type="http://schemas.openxmlformats.org/officeDocument/2006/relationships/hyperlink" Target="https://en.wikipedia.org/wiki/Iraq" TargetMode="External"/><Relationship Id="rId121" Type="http://schemas.openxmlformats.org/officeDocument/2006/relationships/hyperlink" Target="https://en.wikipedia.org/wiki/Lesotho" TargetMode="External"/><Relationship Id="rId142" Type="http://schemas.openxmlformats.org/officeDocument/2006/relationships/hyperlink" Target="https://en.wikipedia.org/wiki/Morocco" TargetMode="External"/><Relationship Id="rId163" Type="http://schemas.openxmlformats.org/officeDocument/2006/relationships/hyperlink" Target="https://en.wikipedia.org/wiki/Poland" TargetMode="External"/><Relationship Id="rId184" Type="http://schemas.openxmlformats.org/officeDocument/2006/relationships/hyperlink" Target="https://en.wikipedia.org/wiki/Singapore" TargetMode="External"/><Relationship Id="rId189" Type="http://schemas.openxmlformats.org/officeDocument/2006/relationships/hyperlink" Target="https://en.wikipedia.org/wiki/Solomon_Islands" TargetMode="External"/><Relationship Id="rId219" Type="http://schemas.openxmlformats.org/officeDocument/2006/relationships/hyperlink" Target="https://en.wikipedia.org/wiki/Uganda" TargetMode="External"/><Relationship Id="rId3" Type="http://schemas.openxmlformats.org/officeDocument/2006/relationships/hyperlink" Target="https://en.wikipedia.org/wiki/List_of_countries_by_traffic-related_death_rate" TargetMode="External"/><Relationship Id="rId214" Type="http://schemas.openxmlformats.org/officeDocument/2006/relationships/hyperlink" Target="https://en.wikipedia.org/wiki/Trinidad_and_Tobago" TargetMode="External"/><Relationship Id="rId230" Type="http://schemas.openxmlformats.org/officeDocument/2006/relationships/hyperlink" Target="https://en.wikipedia.org/wiki/Zambia" TargetMode="External"/><Relationship Id="rId25" Type="http://schemas.openxmlformats.org/officeDocument/2006/relationships/hyperlink" Target="https://en.wikipedia.org/wiki/Bahrain" TargetMode="External"/><Relationship Id="rId46" Type="http://schemas.openxmlformats.org/officeDocument/2006/relationships/hyperlink" Target="https://en.wikipedia.org/wiki/Chad" TargetMode="External"/><Relationship Id="rId67" Type="http://schemas.openxmlformats.org/officeDocument/2006/relationships/hyperlink" Target="https://en.wikipedia.org/wiki/Egypt" TargetMode="External"/><Relationship Id="rId116" Type="http://schemas.openxmlformats.org/officeDocument/2006/relationships/hyperlink" Target="https://en.wikipedia.org/wiki/Kyrgyzstan" TargetMode="External"/><Relationship Id="rId137" Type="http://schemas.openxmlformats.org/officeDocument/2006/relationships/hyperlink" Target="https://en.wikipedia.org/wiki/Mexico" TargetMode="External"/><Relationship Id="rId158" Type="http://schemas.openxmlformats.org/officeDocument/2006/relationships/hyperlink" Target="https://en.wikipedia.org/wiki/Panama" TargetMode="External"/><Relationship Id="rId20" Type="http://schemas.openxmlformats.org/officeDocument/2006/relationships/hyperlink" Target="https://en.wikipedia.org/wiki/Armenia" TargetMode="External"/><Relationship Id="rId41" Type="http://schemas.openxmlformats.org/officeDocument/2006/relationships/hyperlink" Target="https://en.wikipedia.org/wiki/Cambodia" TargetMode="External"/><Relationship Id="rId62" Type="http://schemas.openxmlformats.org/officeDocument/2006/relationships/hyperlink" Target="https://en.wikipedia.org/wiki/List_of_countries_by_traffic-related_death_rate" TargetMode="External"/><Relationship Id="rId83" Type="http://schemas.openxmlformats.org/officeDocument/2006/relationships/hyperlink" Target="https://en.wikipedia.org/wiki/Greece" TargetMode="External"/><Relationship Id="rId88" Type="http://schemas.openxmlformats.org/officeDocument/2006/relationships/hyperlink" Target="https://en.wikipedia.org/wiki/Guyana" TargetMode="External"/><Relationship Id="rId111" Type="http://schemas.openxmlformats.org/officeDocument/2006/relationships/hyperlink" Target="https://en.wikipedia.org/wiki/List_of_countries_by_traffic-related_death_rate" TargetMode="External"/><Relationship Id="rId132" Type="http://schemas.openxmlformats.org/officeDocument/2006/relationships/hyperlink" Target="https://en.wikipedia.org/wiki/Mali" TargetMode="External"/><Relationship Id="rId153" Type="http://schemas.openxmlformats.org/officeDocument/2006/relationships/hyperlink" Target="https://en.wikipedia.org/wiki/Norway" TargetMode="External"/><Relationship Id="rId174" Type="http://schemas.openxmlformats.org/officeDocument/2006/relationships/hyperlink" Target="https://en.wikipedia.org/wiki/Saint_Vincent_and_the_Grenadines" TargetMode="External"/><Relationship Id="rId179" Type="http://schemas.openxmlformats.org/officeDocument/2006/relationships/hyperlink" Target="https://en.wikipedia.org/wiki/Senegal" TargetMode="External"/><Relationship Id="rId195" Type="http://schemas.openxmlformats.org/officeDocument/2006/relationships/hyperlink" Target="https://en.wikipedia.org/wiki/Spain" TargetMode="External"/><Relationship Id="rId209" Type="http://schemas.openxmlformats.org/officeDocument/2006/relationships/hyperlink" Target="https://en.wikipedia.org/wiki/Tanzania" TargetMode="External"/><Relationship Id="rId190" Type="http://schemas.openxmlformats.org/officeDocument/2006/relationships/hyperlink" Target="https://en.wikipedia.org/wiki/Somalia" TargetMode="External"/><Relationship Id="rId204" Type="http://schemas.openxmlformats.org/officeDocument/2006/relationships/hyperlink" Target="https://en.wikipedia.org/wiki/List_of_countries_by_traffic-related_death_rate" TargetMode="External"/><Relationship Id="rId220" Type="http://schemas.openxmlformats.org/officeDocument/2006/relationships/hyperlink" Target="https://en.wikipedia.org/wiki/Ukraine" TargetMode="External"/><Relationship Id="rId225" Type="http://schemas.openxmlformats.org/officeDocument/2006/relationships/hyperlink" Target="https://en.wikipedia.org/wiki/Uruguay" TargetMode="External"/><Relationship Id="rId15" Type="http://schemas.openxmlformats.org/officeDocument/2006/relationships/hyperlink" Target="https://en.wikipedia.org/wiki/Algeria" TargetMode="External"/><Relationship Id="rId36" Type="http://schemas.openxmlformats.org/officeDocument/2006/relationships/hyperlink" Target="https://en.wikipedia.org/wiki/Botswana" TargetMode="External"/><Relationship Id="rId57" Type="http://schemas.openxmlformats.org/officeDocument/2006/relationships/hyperlink" Target="https://en.wikipedia.org/wiki/List_of_countries_by_traffic-related_death_rate" TargetMode="External"/><Relationship Id="rId106" Type="http://schemas.openxmlformats.org/officeDocument/2006/relationships/hyperlink" Target="https://en.wikipedia.org/wiki/Japan" TargetMode="External"/><Relationship Id="rId127" Type="http://schemas.openxmlformats.org/officeDocument/2006/relationships/hyperlink" Target="https://en.wikipedia.org/wiki/North_Macedonia" TargetMode="External"/><Relationship Id="rId10" Type="http://schemas.openxmlformats.org/officeDocument/2006/relationships/hyperlink" Target="https://en.wikipedia.org/wiki/List_of_countries_by_traffic-related_death_rate" TargetMode="External"/><Relationship Id="rId31" Type="http://schemas.openxmlformats.org/officeDocument/2006/relationships/hyperlink" Target="https://en.wikipedia.org/wiki/Belize" TargetMode="External"/><Relationship Id="rId52" Type="http://schemas.openxmlformats.org/officeDocument/2006/relationships/hyperlink" Target="https://en.wikipedia.org/wiki/Costa_Rica" TargetMode="External"/><Relationship Id="rId73" Type="http://schemas.openxmlformats.org/officeDocument/2006/relationships/hyperlink" Target="https://en.wikipedia.org/wiki/Finland" TargetMode="External"/><Relationship Id="rId78" Type="http://schemas.openxmlformats.org/officeDocument/2006/relationships/hyperlink" Target="https://en.wikipedia.org/wiki/The_Gambia" TargetMode="External"/><Relationship Id="rId94" Type="http://schemas.openxmlformats.org/officeDocument/2006/relationships/hyperlink" Target="https://en.wikipedia.org/wiki/Iceland" TargetMode="External"/><Relationship Id="rId99" Type="http://schemas.openxmlformats.org/officeDocument/2006/relationships/hyperlink" Target="https://en.wikipedia.org/wiki/Republic_of_Ireland" TargetMode="External"/><Relationship Id="rId101" Type="http://schemas.openxmlformats.org/officeDocument/2006/relationships/hyperlink" Target="https://en.wikipedia.org/wiki/Israel" TargetMode="External"/><Relationship Id="rId122" Type="http://schemas.openxmlformats.org/officeDocument/2006/relationships/hyperlink" Target="https://en.wikipedia.org/wiki/Liberia" TargetMode="External"/><Relationship Id="rId143" Type="http://schemas.openxmlformats.org/officeDocument/2006/relationships/hyperlink" Target="https://en.wikipedia.org/wiki/Mozambique" TargetMode="External"/><Relationship Id="rId148" Type="http://schemas.openxmlformats.org/officeDocument/2006/relationships/hyperlink" Target="https://en.wikipedia.org/wiki/List_of_countries_by_traffic-related_death_rate" TargetMode="External"/><Relationship Id="rId164" Type="http://schemas.openxmlformats.org/officeDocument/2006/relationships/hyperlink" Target="https://en.wikipedia.org/wiki/List_of_countries_by_traffic-related_death_rate" TargetMode="External"/><Relationship Id="rId169" Type="http://schemas.openxmlformats.org/officeDocument/2006/relationships/hyperlink" Target="https://en.wikipedia.org/wiki/Romania" TargetMode="External"/><Relationship Id="rId185" Type="http://schemas.openxmlformats.org/officeDocument/2006/relationships/hyperlink" Target="https://en.wikipedia.org/wiki/Slovakia" TargetMode="External"/><Relationship Id="rId4" Type="http://schemas.openxmlformats.org/officeDocument/2006/relationships/hyperlink" Target="https://en.wikipedia.org/wiki/List_of_countries_by_traffic-related_death_rate" TargetMode="External"/><Relationship Id="rId9" Type="http://schemas.openxmlformats.org/officeDocument/2006/relationships/hyperlink" Target="https://en.wikipedia.org/wiki/List_of_countries_by_traffic-related_death_rate" TargetMode="External"/><Relationship Id="rId180" Type="http://schemas.openxmlformats.org/officeDocument/2006/relationships/hyperlink" Target="https://en.wikipedia.org/wiki/Serbia" TargetMode="External"/><Relationship Id="rId210" Type="http://schemas.openxmlformats.org/officeDocument/2006/relationships/hyperlink" Target="https://en.wikipedia.org/wiki/Thailand" TargetMode="External"/><Relationship Id="rId215" Type="http://schemas.openxmlformats.org/officeDocument/2006/relationships/hyperlink" Target="https://en.wikipedia.org/wiki/Tunisia" TargetMode="External"/><Relationship Id="rId26" Type="http://schemas.openxmlformats.org/officeDocument/2006/relationships/hyperlink" Target="https://en.wikipedia.org/wiki/Bangladesh" TargetMode="External"/><Relationship Id="rId231" Type="http://schemas.openxmlformats.org/officeDocument/2006/relationships/hyperlink" Target="https://en.wikipedia.org/wiki/Zimbabwe" TargetMode="External"/><Relationship Id="rId47" Type="http://schemas.openxmlformats.org/officeDocument/2006/relationships/hyperlink" Target="https://en.wikipedia.org/wiki/Chile" TargetMode="External"/><Relationship Id="rId68" Type="http://schemas.openxmlformats.org/officeDocument/2006/relationships/hyperlink" Target="https://en.wikipedia.org/wiki/El_Salvador" TargetMode="External"/><Relationship Id="rId89" Type="http://schemas.openxmlformats.org/officeDocument/2006/relationships/hyperlink" Target="https://en.wikipedia.org/wiki/Honduras" TargetMode="External"/><Relationship Id="rId112" Type="http://schemas.openxmlformats.org/officeDocument/2006/relationships/hyperlink" Target="https://en.wikipedia.org/wiki/Kazakhstan" TargetMode="External"/><Relationship Id="rId133" Type="http://schemas.openxmlformats.org/officeDocument/2006/relationships/hyperlink" Target="https://en.wikipedia.org/wiki/Malta" TargetMode="External"/><Relationship Id="rId154" Type="http://schemas.openxmlformats.org/officeDocument/2006/relationships/hyperlink" Target="https://en.wikipedia.org/wiki/List_of_countries_by_traffic-related_death_rate" TargetMode="External"/><Relationship Id="rId175" Type="http://schemas.openxmlformats.org/officeDocument/2006/relationships/hyperlink" Target="https://en.wikipedia.org/wiki/Samoa" TargetMode="External"/><Relationship Id="rId196" Type="http://schemas.openxmlformats.org/officeDocument/2006/relationships/hyperlink" Target="https://en.wikipedia.org/wiki/List_of_countries_by_traffic-related_death_rate" TargetMode="External"/><Relationship Id="rId200" Type="http://schemas.openxmlformats.org/officeDocument/2006/relationships/hyperlink" Target="https://en.wikipedia.org/wiki/Eswatini" TargetMode="External"/><Relationship Id="rId16" Type="http://schemas.openxmlformats.org/officeDocument/2006/relationships/hyperlink" Target="https://en.wikipedia.org/wiki/Andorra" TargetMode="External"/><Relationship Id="rId221" Type="http://schemas.openxmlformats.org/officeDocument/2006/relationships/hyperlink" Target="https://en.wikipedia.org/wiki/United_Arab_Emirates" TargetMode="External"/><Relationship Id="rId37" Type="http://schemas.openxmlformats.org/officeDocument/2006/relationships/hyperlink" Target="https://en.wikipedia.org/wiki/Brazil" TargetMode="External"/><Relationship Id="rId58" Type="http://schemas.openxmlformats.org/officeDocument/2006/relationships/hyperlink" Target="https://en.wikipedia.org/wiki/Czech_Republic" TargetMode="External"/><Relationship Id="rId79" Type="http://schemas.openxmlformats.org/officeDocument/2006/relationships/hyperlink" Target="https://en.wikipedia.org/wiki/Georgia_(country)" TargetMode="External"/><Relationship Id="rId102" Type="http://schemas.openxmlformats.org/officeDocument/2006/relationships/hyperlink" Target="https://en.wikipedia.org/wiki/Italy" TargetMode="External"/><Relationship Id="rId123" Type="http://schemas.openxmlformats.org/officeDocument/2006/relationships/hyperlink" Target="https://en.wikipedia.org/wiki/Libya" TargetMode="External"/><Relationship Id="rId144" Type="http://schemas.openxmlformats.org/officeDocument/2006/relationships/hyperlink" Target="https://en.wikipedia.org/wiki/Myanmar" TargetMode="External"/><Relationship Id="rId90" Type="http://schemas.openxmlformats.org/officeDocument/2006/relationships/hyperlink" Target="https://en.wikipedia.org/wiki/Hong_Kong" TargetMode="External"/><Relationship Id="rId165" Type="http://schemas.openxmlformats.org/officeDocument/2006/relationships/hyperlink" Target="https://en.wikipedia.org/wiki/Portugal" TargetMode="External"/><Relationship Id="rId186" Type="http://schemas.openxmlformats.org/officeDocument/2006/relationships/hyperlink" Target="https://en.wikipedia.org/wiki/List_of_countries_by_traffic-related_death_rate" TargetMode="External"/><Relationship Id="rId211" Type="http://schemas.openxmlformats.org/officeDocument/2006/relationships/hyperlink" Target="https://en.wikipedia.org/wiki/East_Timor" TargetMode="External"/><Relationship Id="rId232"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E6725D-02E1-4795-B4B0-578553DF2800}">
  <dimension ref="A1:H53"/>
  <sheetViews>
    <sheetView workbookViewId="0">
      <selection sqref="A1:XFD1048576"/>
    </sheetView>
  </sheetViews>
  <sheetFormatPr defaultRowHeight="15" x14ac:dyDescent="0.25"/>
  <cols>
    <col min="1" max="4" width="9.140625" style="2"/>
    <col min="5" max="5" width="29.140625" style="1" customWidth="1"/>
    <col min="6" max="8" width="16.140625" style="1" customWidth="1"/>
    <col min="9" max="16384" width="9.140625" style="1"/>
  </cols>
  <sheetData>
    <row r="1" spans="1:8" ht="20.25" thickTop="1" thickBot="1" x14ac:dyDescent="0.3">
      <c r="A1" s="21" t="s">
        <v>0</v>
      </c>
      <c r="B1" s="13" t="s">
        <v>31</v>
      </c>
      <c r="C1" s="14" t="s">
        <v>30</v>
      </c>
      <c r="D1" s="14" t="s">
        <v>29</v>
      </c>
      <c r="E1" s="15" t="s">
        <v>1</v>
      </c>
      <c r="F1" s="14" t="s">
        <v>2</v>
      </c>
      <c r="G1" s="14" t="s">
        <v>3</v>
      </c>
      <c r="H1" s="16" t="s">
        <v>4</v>
      </c>
    </row>
    <row r="2" spans="1:8" ht="24" customHeight="1" x14ac:dyDescent="0.25">
      <c r="A2" s="22">
        <v>1</v>
      </c>
      <c r="B2" s="17">
        <v>1</v>
      </c>
      <c r="C2" s="18">
        <v>2</v>
      </c>
      <c r="D2" s="18">
        <v>37</v>
      </c>
      <c r="E2" s="19" t="s">
        <v>8</v>
      </c>
      <c r="F2" s="18"/>
      <c r="G2" s="18"/>
      <c r="H2" s="20"/>
    </row>
    <row r="3" spans="1:8" ht="24" customHeight="1" x14ac:dyDescent="0.25">
      <c r="A3" s="23">
        <v>2</v>
      </c>
      <c r="B3" s="3">
        <f>B2+2</f>
        <v>3</v>
      </c>
      <c r="C3" s="4">
        <f>C2+2</f>
        <v>4</v>
      </c>
      <c r="D3" s="4">
        <v>38</v>
      </c>
      <c r="E3" s="5" t="s">
        <v>26</v>
      </c>
      <c r="F3" s="4"/>
      <c r="G3" s="4"/>
      <c r="H3" s="6"/>
    </row>
    <row r="4" spans="1:8" ht="24" customHeight="1" x14ac:dyDescent="0.25">
      <c r="A4" s="23">
        <v>3</v>
      </c>
      <c r="B4" s="3">
        <f t="shared" ref="B4:B7" si="0">B3+2</f>
        <v>5</v>
      </c>
      <c r="C4" s="4">
        <f t="shared" ref="C4:C7" si="1">C3+2</f>
        <v>6</v>
      </c>
      <c r="D4" s="4">
        <v>39</v>
      </c>
      <c r="E4" s="5" t="s">
        <v>12</v>
      </c>
      <c r="F4" s="4"/>
      <c r="G4" s="4"/>
      <c r="H4" s="6"/>
    </row>
    <row r="5" spans="1:8" ht="24" customHeight="1" x14ac:dyDescent="0.25">
      <c r="A5" s="23">
        <v>4</v>
      </c>
      <c r="B5" s="3">
        <f t="shared" si="0"/>
        <v>7</v>
      </c>
      <c r="C5" s="4">
        <f t="shared" si="1"/>
        <v>8</v>
      </c>
      <c r="D5" s="4">
        <v>40</v>
      </c>
      <c r="E5" s="5" t="s">
        <v>9</v>
      </c>
      <c r="F5" s="7">
        <v>14942</v>
      </c>
      <c r="G5" s="7">
        <v>26865</v>
      </c>
      <c r="H5" s="6"/>
    </row>
    <row r="6" spans="1:8" ht="24" customHeight="1" x14ac:dyDescent="0.25">
      <c r="A6" s="23">
        <v>5</v>
      </c>
      <c r="B6" s="3">
        <f t="shared" si="0"/>
        <v>9</v>
      </c>
      <c r="C6" s="4">
        <f t="shared" si="1"/>
        <v>10</v>
      </c>
      <c r="D6" s="4">
        <v>41</v>
      </c>
      <c r="E6" s="5" t="s">
        <v>13</v>
      </c>
      <c r="F6" s="4"/>
      <c r="G6" s="4"/>
      <c r="H6" s="6"/>
    </row>
    <row r="7" spans="1:8" ht="24" customHeight="1" x14ac:dyDescent="0.25">
      <c r="A7" s="23">
        <v>6</v>
      </c>
      <c r="B7" s="3">
        <f t="shared" si="0"/>
        <v>11</v>
      </c>
      <c r="C7" s="4">
        <f t="shared" si="1"/>
        <v>12</v>
      </c>
      <c r="D7" s="4">
        <v>42</v>
      </c>
      <c r="E7" s="5" t="s">
        <v>19</v>
      </c>
      <c r="F7" s="4" t="s">
        <v>20</v>
      </c>
      <c r="G7" s="4" t="s">
        <v>21</v>
      </c>
      <c r="H7" s="6"/>
    </row>
    <row r="8" spans="1:8" ht="24" customHeight="1" x14ac:dyDescent="0.25">
      <c r="A8" s="23">
        <v>7</v>
      </c>
      <c r="B8" s="3">
        <f t="shared" ref="B8:B19" si="2">B7+2</f>
        <v>13</v>
      </c>
      <c r="C8" s="4">
        <f t="shared" ref="C8:C19" si="3">C7+2</f>
        <v>14</v>
      </c>
      <c r="D8" s="4">
        <v>43</v>
      </c>
      <c r="E8" s="5" t="s">
        <v>32</v>
      </c>
      <c r="F8" s="4"/>
      <c r="G8" s="4"/>
      <c r="H8" s="6"/>
    </row>
    <row r="9" spans="1:8" ht="24" customHeight="1" x14ac:dyDescent="0.25">
      <c r="A9" s="23">
        <v>8</v>
      </c>
      <c r="B9" s="3">
        <f t="shared" si="2"/>
        <v>15</v>
      </c>
      <c r="C9" s="4">
        <f t="shared" si="3"/>
        <v>16</v>
      </c>
      <c r="D9" s="4">
        <v>44</v>
      </c>
      <c r="E9" s="5" t="s">
        <v>16</v>
      </c>
      <c r="F9" s="4" t="s">
        <v>17</v>
      </c>
      <c r="G9" s="4" t="s">
        <v>18</v>
      </c>
      <c r="H9" s="6"/>
    </row>
    <row r="10" spans="1:8" ht="24" customHeight="1" x14ac:dyDescent="0.25">
      <c r="A10" s="23">
        <v>9</v>
      </c>
      <c r="B10" s="3">
        <f t="shared" si="2"/>
        <v>17</v>
      </c>
      <c r="C10" s="4">
        <f t="shared" si="3"/>
        <v>18</v>
      </c>
      <c r="D10" s="4">
        <v>45</v>
      </c>
      <c r="E10" s="5" t="s">
        <v>25</v>
      </c>
      <c r="F10" s="4"/>
      <c r="G10" s="4"/>
      <c r="H10" s="6"/>
    </row>
    <row r="11" spans="1:8" ht="24" customHeight="1" x14ac:dyDescent="0.25">
      <c r="A11" s="23">
        <v>10</v>
      </c>
      <c r="B11" s="3">
        <f t="shared" si="2"/>
        <v>19</v>
      </c>
      <c r="C11" s="4">
        <f t="shared" si="3"/>
        <v>20</v>
      </c>
      <c r="D11" s="4">
        <v>46</v>
      </c>
      <c r="E11" s="5" t="s">
        <v>14</v>
      </c>
      <c r="F11" s="4"/>
      <c r="G11" s="4"/>
      <c r="H11" s="6"/>
    </row>
    <row r="12" spans="1:8" ht="24" customHeight="1" x14ac:dyDescent="0.25">
      <c r="A12" s="23">
        <v>11</v>
      </c>
      <c r="B12" s="3">
        <f t="shared" si="2"/>
        <v>21</v>
      </c>
      <c r="C12" s="4">
        <f t="shared" si="3"/>
        <v>22</v>
      </c>
      <c r="D12" s="4">
        <v>47</v>
      </c>
      <c r="E12" s="5" t="s">
        <v>15</v>
      </c>
      <c r="F12" s="4"/>
      <c r="G12" s="4"/>
      <c r="H12" s="6"/>
    </row>
    <row r="13" spans="1:8" ht="24" customHeight="1" x14ac:dyDescent="0.25">
      <c r="A13" s="23">
        <v>12</v>
      </c>
      <c r="B13" s="3">
        <f t="shared" si="2"/>
        <v>23</v>
      </c>
      <c r="C13" s="4">
        <f t="shared" si="3"/>
        <v>24</v>
      </c>
      <c r="D13" s="4">
        <v>48</v>
      </c>
      <c r="E13" s="5" t="s">
        <v>23</v>
      </c>
      <c r="F13" s="4" t="s">
        <v>24</v>
      </c>
      <c r="G13" s="7">
        <v>3764</v>
      </c>
      <c r="H13" s="6"/>
    </row>
    <row r="14" spans="1:8" ht="24" customHeight="1" x14ac:dyDescent="0.25">
      <c r="A14" s="23">
        <v>13</v>
      </c>
      <c r="B14" s="3">
        <f t="shared" si="2"/>
        <v>25</v>
      </c>
      <c r="C14" s="4">
        <f t="shared" si="3"/>
        <v>26</v>
      </c>
      <c r="D14" s="4">
        <v>49</v>
      </c>
      <c r="E14" s="5" t="s">
        <v>10</v>
      </c>
      <c r="F14" s="4" t="s">
        <v>11</v>
      </c>
      <c r="G14" s="7">
        <v>28484</v>
      </c>
      <c r="H14" s="6"/>
    </row>
    <row r="15" spans="1:8" ht="24" customHeight="1" x14ac:dyDescent="0.25">
      <c r="A15" s="23">
        <v>14</v>
      </c>
      <c r="B15" s="3">
        <f t="shared" si="2"/>
        <v>27</v>
      </c>
      <c r="C15" s="4">
        <f t="shared" si="3"/>
        <v>28</v>
      </c>
      <c r="D15" s="4">
        <v>50</v>
      </c>
      <c r="E15" s="5" t="s">
        <v>5</v>
      </c>
      <c r="F15" s="4"/>
      <c r="G15" s="4"/>
      <c r="H15" s="6"/>
    </row>
    <row r="16" spans="1:8" ht="24" customHeight="1" x14ac:dyDescent="0.25">
      <c r="A16" s="23">
        <v>15</v>
      </c>
      <c r="B16" s="3">
        <f t="shared" si="2"/>
        <v>29</v>
      </c>
      <c r="C16" s="4">
        <f t="shared" si="3"/>
        <v>30</v>
      </c>
      <c r="D16" s="4">
        <v>51</v>
      </c>
      <c r="E16" s="5" t="s">
        <v>28</v>
      </c>
      <c r="F16" s="4"/>
      <c r="G16" s="4"/>
      <c r="H16" s="6"/>
    </row>
    <row r="17" spans="1:8" ht="24" customHeight="1" x14ac:dyDescent="0.25">
      <c r="A17" s="23">
        <v>16</v>
      </c>
      <c r="B17" s="3">
        <f t="shared" si="2"/>
        <v>31</v>
      </c>
      <c r="C17" s="4">
        <f t="shared" si="3"/>
        <v>32</v>
      </c>
      <c r="D17" s="4">
        <v>52</v>
      </c>
      <c r="E17" s="5" t="s">
        <v>22</v>
      </c>
      <c r="F17" s="4"/>
      <c r="G17" s="4"/>
      <c r="H17" s="6"/>
    </row>
    <row r="18" spans="1:8" ht="24" customHeight="1" x14ac:dyDescent="0.25">
      <c r="A18" s="23">
        <v>17</v>
      </c>
      <c r="B18" s="3">
        <f t="shared" si="2"/>
        <v>33</v>
      </c>
      <c r="C18" s="4">
        <f t="shared" si="3"/>
        <v>34</v>
      </c>
      <c r="D18" s="4">
        <v>53</v>
      </c>
      <c r="E18" s="5" t="s">
        <v>27</v>
      </c>
      <c r="F18" s="4"/>
      <c r="G18" s="4"/>
      <c r="H18" s="6"/>
    </row>
    <row r="19" spans="1:8" ht="24" customHeight="1" thickBot="1" x14ac:dyDescent="0.3">
      <c r="A19" s="24">
        <v>18</v>
      </c>
      <c r="B19" s="8">
        <f t="shared" si="2"/>
        <v>35</v>
      </c>
      <c r="C19" s="9">
        <f t="shared" si="3"/>
        <v>36</v>
      </c>
      <c r="D19" s="9">
        <v>54</v>
      </c>
      <c r="E19" s="10" t="s">
        <v>33</v>
      </c>
      <c r="F19" s="9" t="s">
        <v>6</v>
      </c>
      <c r="G19" s="11">
        <v>20197</v>
      </c>
      <c r="H19" s="12"/>
    </row>
    <row r="20" spans="1:8" ht="15.75" thickTop="1" x14ac:dyDescent="0.25">
      <c r="F20" s="2"/>
      <c r="G20" s="2"/>
      <c r="H20" s="2"/>
    </row>
    <row r="38" spans="5:5" x14ac:dyDescent="0.25">
      <c r="E38" s="1">
        <v>7</v>
      </c>
    </row>
    <row r="53" spans="5:5" x14ac:dyDescent="0.25">
      <c r="E53" s="1" t="s">
        <v>7</v>
      </c>
    </row>
  </sheetData>
  <sortState xmlns:xlrd2="http://schemas.microsoft.com/office/spreadsheetml/2017/richdata2" ref="A2:H235">
    <sortCondition ref="A2:A235"/>
  </sortState>
  <pageMargins left="0.25" right="0.25" top="0.75" bottom="0.75" header="0.3" footer="0.3"/>
  <pageSetup paperSize="9"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672F0-A650-4B0B-AD58-9924C0EA2C69}">
  <dimension ref="B1:Q26"/>
  <sheetViews>
    <sheetView showGridLines="0" workbookViewId="0">
      <selection sqref="A1:XFD1048576"/>
    </sheetView>
  </sheetViews>
  <sheetFormatPr defaultRowHeight="18.75" x14ac:dyDescent="0.25"/>
  <cols>
    <col min="1" max="1" width="9.140625" style="38"/>
    <col min="2" max="2" width="9.140625" style="33"/>
    <col min="3" max="3" width="23.28515625" style="34" customWidth="1"/>
    <col min="4" max="4" width="16" style="35" customWidth="1"/>
    <col min="5" max="5" width="21.5703125" style="36" customWidth="1"/>
    <col min="6" max="6" width="10.42578125" style="37" customWidth="1"/>
    <col min="7" max="16384" width="9.140625" style="38"/>
  </cols>
  <sheetData>
    <row r="1" spans="2:17" ht="19.5" thickBot="1" x14ac:dyDescent="0.3"/>
    <row r="2" spans="2:17" ht="19.5" thickTop="1" x14ac:dyDescent="0.25">
      <c r="B2" s="106" t="s">
        <v>57</v>
      </c>
      <c r="C2" s="107"/>
      <c r="D2" s="107"/>
      <c r="E2" s="107"/>
      <c r="F2" s="108"/>
    </row>
    <row r="3" spans="2:17" ht="19.5" thickBot="1" x14ac:dyDescent="0.3">
      <c r="B3" s="39" t="s">
        <v>39</v>
      </c>
      <c r="C3" s="52" t="s">
        <v>40</v>
      </c>
      <c r="D3" s="50" t="s">
        <v>58</v>
      </c>
      <c r="E3" s="50" t="s">
        <v>59</v>
      </c>
      <c r="F3" s="51" t="s">
        <v>60</v>
      </c>
    </row>
    <row r="4" spans="2:17" ht="21.95" customHeight="1" x14ac:dyDescent="0.25">
      <c r="B4" s="30">
        <v>1</v>
      </c>
      <c r="C4" s="41" t="s">
        <v>41</v>
      </c>
      <c r="D4" s="28">
        <v>25225242</v>
      </c>
      <c r="E4" s="44">
        <v>1444693141</v>
      </c>
      <c r="F4" s="47">
        <f>E4/D4</f>
        <v>57.271725718230968</v>
      </c>
    </row>
    <row r="5" spans="2:17" ht="21.95" customHeight="1" x14ac:dyDescent="0.25">
      <c r="B5" s="31">
        <v>2</v>
      </c>
      <c r="C5" s="42" t="s">
        <v>36</v>
      </c>
      <c r="D5" s="25">
        <v>8822399</v>
      </c>
      <c r="E5" s="45">
        <v>332884400</v>
      </c>
      <c r="F5" s="48">
        <f t="shared" ref="F5:F24" si="0">E5/D5</f>
        <v>37.731732604703097</v>
      </c>
    </row>
    <row r="6" spans="2:17" ht="21.95" customHeight="1" x14ac:dyDescent="0.25">
      <c r="B6" s="31">
        <v>3</v>
      </c>
      <c r="C6" s="42" t="s">
        <v>35</v>
      </c>
      <c r="D6" s="25">
        <v>8067557</v>
      </c>
      <c r="E6" s="25">
        <v>126476461</v>
      </c>
      <c r="F6" s="48">
        <f t="shared" si="0"/>
        <v>15.677169804935993</v>
      </c>
    </row>
    <row r="7" spans="2:17" ht="21.95" customHeight="1" x14ac:dyDescent="0.25">
      <c r="B7" s="31">
        <v>4</v>
      </c>
      <c r="C7" s="26" t="s">
        <v>34</v>
      </c>
      <c r="D7" s="25">
        <v>3742454</v>
      </c>
      <c r="E7" s="25">
        <v>84042445</v>
      </c>
      <c r="F7" s="48">
        <f t="shared" si="0"/>
        <v>22.456507147449241</v>
      </c>
      <c r="M7" s="109" t="s">
        <v>61</v>
      </c>
      <c r="N7" s="109"/>
      <c r="O7" s="109"/>
      <c r="P7" s="109"/>
      <c r="Q7" s="109"/>
    </row>
    <row r="8" spans="2:17" ht="21.95" customHeight="1" thickBot="1" x14ac:dyDescent="0.3">
      <c r="B8" s="31">
        <v>5</v>
      </c>
      <c r="C8" s="42" t="s">
        <v>37</v>
      </c>
      <c r="D8" s="25">
        <v>3506774</v>
      </c>
      <c r="E8" s="25">
        <v>51269185</v>
      </c>
      <c r="F8" s="48">
        <f t="shared" si="0"/>
        <v>14.620042523413257</v>
      </c>
      <c r="M8" s="110" t="s">
        <v>62</v>
      </c>
      <c r="N8" s="111"/>
      <c r="O8" s="111"/>
      <c r="P8" s="111"/>
      <c r="Q8" s="112"/>
    </row>
    <row r="9" spans="2:17" ht="21.95" customHeight="1" thickTop="1" x14ac:dyDescent="0.25">
      <c r="B9" s="31">
        <v>6</v>
      </c>
      <c r="C9" s="42" t="s">
        <v>42</v>
      </c>
      <c r="D9" s="25">
        <v>3394446</v>
      </c>
      <c r="E9" s="27">
        <v>1393250697</v>
      </c>
      <c r="F9" s="48">
        <f t="shared" si="0"/>
        <v>410.45009907360435</v>
      </c>
    </row>
    <row r="10" spans="2:17" ht="21.95" customHeight="1" x14ac:dyDescent="0.25">
      <c r="B10" s="31">
        <v>7</v>
      </c>
      <c r="C10" s="42" t="s">
        <v>43</v>
      </c>
      <c r="D10" s="25">
        <v>3176600</v>
      </c>
      <c r="E10" s="27">
        <v>130256877</v>
      </c>
      <c r="F10" s="48">
        <f t="shared" si="0"/>
        <v>41.005124031983883</v>
      </c>
    </row>
    <row r="11" spans="2:17" ht="21.95" customHeight="1" x14ac:dyDescent="0.25">
      <c r="B11" s="31">
        <v>8</v>
      </c>
      <c r="C11" s="42" t="s">
        <v>44</v>
      </c>
      <c r="D11" s="25">
        <v>2268185</v>
      </c>
      <c r="E11" s="45">
        <v>46754778</v>
      </c>
      <c r="F11" s="48">
        <f t="shared" si="0"/>
        <v>20.613300061502919</v>
      </c>
    </row>
    <row r="12" spans="2:17" ht="21.95" customHeight="1" x14ac:dyDescent="0.25">
      <c r="B12" s="31">
        <v>9</v>
      </c>
      <c r="C12" s="42" t="s">
        <v>45</v>
      </c>
      <c r="D12" s="25">
        <v>2014055</v>
      </c>
      <c r="E12" s="45">
        <v>212559417</v>
      </c>
      <c r="F12" s="48">
        <f t="shared" si="0"/>
        <v>105.53803992443106</v>
      </c>
    </row>
    <row r="13" spans="2:17" ht="21.95" customHeight="1" x14ac:dyDescent="0.25">
      <c r="B13" s="31">
        <v>10</v>
      </c>
      <c r="C13" s="26" t="s">
        <v>56</v>
      </c>
      <c r="D13" s="25">
        <v>1435335</v>
      </c>
      <c r="E13" s="27">
        <v>145994548</v>
      </c>
      <c r="F13" s="48">
        <f t="shared" si="0"/>
        <v>101.71461575172347</v>
      </c>
    </row>
    <row r="14" spans="2:17" ht="21.95" customHeight="1" x14ac:dyDescent="0.25">
      <c r="B14" s="31">
        <v>11</v>
      </c>
      <c r="C14" s="42" t="s">
        <v>46</v>
      </c>
      <c r="D14" s="25">
        <v>1427074</v>
      </c>
      <c r="E14" s="45">
        <v>69799978</v>
      </c>
      <c r="F14" s="48">
        <f t="shared" si="0"/>
        <v>48.911253375788505</v>
      </c>
    </row>
    <row r="15" spans="2:17" ht="21.95" customHeight="1" x14ac:dyDescent="0.25">
      <c r="B15" s="31">
        <v>12</v>
      </c>
      <c r="C15" s="42" t="s">
        <v>47</v>
      </c>
      <c r="D15" s="25">
        <v>1376623</v>
      </c>
      <c r="E15" s="45">
        <v>37742154</v>
      </c>
      <c r="F15" s="48">
        <f t="shared" si="0"/>
        <v>27.416477859225076</v>
      </c>
    </row>
    <row r="16" spans="2:17" ht="21.95" customHeight="1" x14ac:dyDescent="0.25">
      <c r="B16" s="31">
        <v>13</v>
      </c>
      <c r="C16" s="42" t="s">
        <v>38</v>
      </c>
      <c r="D16" s="25">
        <v>1316371</v>
      </c>
      <c r="E16" s="25">
        <v>65273511</v>
      </c>
      <c r="F16" s="48">
        <f t="shared" si="0"/>
        <v>49.585953352056528</v>
      </c>
    </row>
    <row r="17" spans="2:6" ht="21.95" customHeight="1" x14ac:dyDescent="0.25">
      <c r="B17" s="31">
        <v>14</v>
      </c>
      <c r="C17" s="42" t="s">
        <v>48</v>
      </c>
      <c r="D17" s="25">
        <v>1297878</v>
      </c>
      <c r="E17" s="45">
        <v>84339067</v>
      </c>
      <c r="F17" s="48">
        <f t="shared" si="0"/>
        <v>64.982276454335462</v>
      </c>
    </row>
    <row r="18" spans="2:6" ht="21.95" customHeight="1" x14ac:dyDescent="0.25">
      <c r="B18" s="31">
        <v>15</v>
      </c>
      <c r="C18" s="42" t="s">
        <v>49</v>
      </c>
      <c r="D18" s="25">
        <v>1220000</v>
      </c>
      <c r="E18" s="45">
        <v>5459642</v>
      </c>
      <c r="F18" s="48">
        <f t="shared" si="0"/>
        <v>4.4751163934426232</v>
      </c>
    </row>
    <row r="19" spans="2:6" ht="21.95" customHeight="1" x14ac:dyDescent="0.25">
      <c r="B19" s="31">
        <v>16</v>
      </c>
      <c r="C19" s="42" t="s">
        <v>50</v>
      </c>
      <c r="D19" s="25">
        <v>1159151</v>
      </c>
      <c r="E19" s="45">
        <v>10708981</v>
      </c>
      <c r="F19" s="48">
        <f t="shared" si="0"/>
        <v>9.2386419025648951</v>
      </c>
    </row>
    <row r="20" spans="2:6" ht="21.95" customHeight="1" x14ac:dyDescent="0.25">
      <c r="B20" s="31">
        <v>17</v>
      </c>
      <c r="C20" s="42" t="s">
        <v>51</v>
      </c>
      <c r="D20" s="25">
        <v>987044</v>
      </c>
      <c r="E20" s="45">
        <v>67886011</v>
      </c>
      <c r="F20" s="48">
        <f t="shared" si="0"/>
        <v>68.777086938373571</v>
      </c>
    </row>
    <row r="21" spans="2:6" ht="21.95" customHeight="1" x14ac:dyDescent="0.25">
      <c r="B21" s="31">
        <v>18</v>
      </c>
      <c r="C21" s="42" t="s">
        <v>52</v>
      </c>
      <c r="D21" s="25">
        <v>880997</v>
      </c>
      <c r="E21" s="45">
        <v>83992949</v>
      </c>
      <c r="F21" s="48">
        <f t="shared" si="0"/>
        <v>95.338518746374845</v>
      </c>
    </row>
    <row r="22" spans="2:6" ht="21.95" customHeight="1" x14ac:dyDescent="0.25">
      <c r="B22" s="31">
        <v>19</v>
      </c>
      <c r="C22" s="42" t="s">
        <v>53</v>
      </c>
      <c r="D22" s="25">
        <v>777165</v>
      </c>
      <c r="E22" s="45">
        <v>60461826</v>
      </c>
      <c r="F22" s="48">
        <f t="shared" si="0"/>
        <v>77.79792708112177</v>
      </c>
    </row>
    <row r="23" spans="2:6" ht="21.95" customHeight="1" x14ac:dyDescent="0.25">
      <c r="B23" s="31">
        <v>20</v>
      </c>
      <c r="C23" s="42" t="s">
        <v>54</v>
      </c>
      <c r="D23" s="25">
        <v>691286</v>
      </c>
      <c r="E23" s="45">
        <v>273523615</v>
      </c>
      <c r="F23" s="48">
        <f t="shared" si="0"/>
        <v>395.67359240603747</v>
      </c>
    </row>
    <row r="24" spans="2:6" ht="21.95" customHeight="1" thickBot="1" x14ac:dyDescent="0.3">
      <c r="B24" s="32">
        <v>21</v>
      </c>
      <c r="C24" s="43" t="s">
        <v>55</v>
      </c>
      <c r="D24" s="29">
        <v>447218</v>
      </c>
      <c r="E24" s="46">
        <v>59308690</v>
      </c>
      <c r="F24" s="49">
        <f t="shared" si="0"/>
        <v>132.61695638368761</v>
      </c>
    </row>
    <row r="25" spans="2:6" ht="38.25" customHeight="1" thickTop="1" x14ac:dyDescent="0.25"/>
    <row r="26" spans="2:6" ht="36" customHeight="1" x14ac:dyDescent="0.25"/>
  </sheetData>
  <mergeCells count="3">
    <mergeCell ref="B2:F2"/>
    <mergeCell ref="M7:Q7"/>
    <mergeCell ref="M8:Q8"/>
  </mergeCell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95BC8-05C3-4550-B421-752CCCBE49B5}">
  <dimension ref="B1:Q26"/>
  <sheetViews>
    <sheetView showGridLines="0" workbookViewId="0">
      <selection activeCell="P15" sqref="P15"/>
    </sheetView>
  </sheetViews>
  <sheetFormatPr defaultRowHeight="18.75" x14ac:dyDescent="0.25"/>
  <cols>
    <col min="1" max="1" width="9.140625" style="38"/>
    <col min="2" max="2" width="9.140625" style="33"/>
    <col min="3" max="3" width="23.28515625" style="34" customWidth="1"/>
    <col min="4" max="4" width="16" style="35" customWidth="1"/>
    <col min="5" max="5" width="21.5703125" style="36" customWidth="1"/>
    <col min="6" max="6" width="10.42578125" style="37" customWidth="1"/>
    <col min="7" max="16384" width="9.140625" style="38"/>
  </cols>
  <sheetData>
    <row r="1" spans="2:17" ht="19.5" thickBot="1" x14ac:dyDescent="0.3"/>
    <row r="2" spans="2:17" ht="19.5" thickTop="1" x14ac:dyDescent="0.25">
      <c r="B2" s="106" t="s">
        <v>57</v>
      </c>
      <c r="C2" s="107"/>
      <c r="D2" s="107"/>
      <c r="E2" s="107"/>
      <c r="F2" s="108"/>
    </row>
    <row r="3" spans="2:17" ht="19.5" thickBot="1" x14ac:dyDescent="0.3">
      <c r="B3" s="39" t="s">
        <v>39</v>
      </c>
      <c r="C3" s="52" t="s">
        <v>40</v>
      </c>
      <c r="D3" s="50" t="s">
        <v>58</v>
      </c>
      <c r="E3" s="50" t="s">
        <v>59</v>
      </c>
      <c r="F3" s="51" t="s">
        <v>60</v>
      </c>
    </row>
    <row r="4" spans="2:17" ht="21.95" customHeight="1" x14ac:dyDescent="0.25">
      <c r="B4" s="30">
        <v>1</v>
      </c>
      <c r="C4" s="53" t="s">
        <v>63</v>
      </c>
      <c r="D4" s="28">
        <v>25225242</v>
      </c>
      <c r="E4" s="44">
        <v>1444693141</v>
      </c>
      <c r="F4" s="47">
        <f>E4/D4</f>
        <v>57.271725718230968</v>
      </c>
    </row>
    <row r="5" spans="2:17" ht="21.95" customHeight="1" x14ac:dyDescent="0.25">
      <c r="B5" s="31">
        <v>2</v>
      </c>
      <c r="C5" s="54" t="s">
        <v>63</v>
      </c>
      <c r="D5" s="25">
        <v>8822399</v>
      </c>
      <c r="E5" s="45">
        <v>332884400</v>
      </c>
      <c r="F5" s="48">
        <f t="shared" ref="F5:F24" si="0">E5/D5</f>
        <v>37.731732604703097</v>
      </c>
    </row>
    <row r="6" spans="2:17" ht="21.95" customHeight="1" x14ac:dyDescent="0.25">
      <c r="B6" s="31">
        <v>3</v>
      </c>
      <c r="C6" s="54" t="s">
        <v>63</v>
      </c>
      <c r="D6" s="25">
        <v>8067557</v>
      </c>
      <c r="E6" s="25">
        <v>126476461</v>
      </c>
      <c r="F6" s="48">
        <f t="shared" si="0"/>
        <v>15.677169804935993</v>
      </c>
    </row>
    <row r="7" spans="2:17" ht="21.95" customHeight="1" x14ac:dyDescent="0.25">
      <c r="B7" s="31">
        <v>4</v>
      </c>
      <c r="C7" s="55" t="s">
        <v>63</v>
      </c>
      <c r="D7" s="25">
        <v>3742454</v>
      </c>
      <c r="E7" s="25">
        <v>84042445</v>
      </c>
      <c r="F7" s="48">
        <f t="shared" si="0"/>
        <v>22.456507147449241</v>
      </c>
      <c r="M7" s="109" t="s">
        <v>61</v>
      </c>
      <c r="N7" s="109"/>
      <c r="O7" s="109"/>
      <c r="P7" s="109"/>
      <c r="Q7" s="109"/>
    </row>
    <row r="8" spans="2:17" ht="21.95" customHeight="1" thickBot="1" x14ac:dyDescent="0.3">
      <c r="B8" s="31">
        <v>5</v>
      </c>
      <c r="C8" s="54" t="s">
        <v>63</v>
      </c>
      <c r="D8" s="25">
        <v>3506774</v>
      </c>
      <c r="E8" s="25">
        <v>51269185</v>
      </c>
      <c r="F8" s="48">
        <f t="shared" si="0"/>
        <v>14.620042523413257</v>
      </c>
      <c r="M8" s="110" t="s">
        <v>62</v>
      </c>
      <c r="N8" s="111"/>
      <c r="O8" s="111"/>
      <c r="P8" s="111"/>
      <c r="Q8" s="112"/>
    </row>
    <row r="9" spans="2:17" ht="21.95" customHeight="1" thickTop="1" x14ac:dyDescent="0.25">
      <c r="B9" s="31">
        <v>6</v>
      </c>
      <c r="C9" s="54" t="s">
        <v>63</v>
      </c>
      <c r="D9" s="25">
        <v>3394446</v>
      </c>
      <c r="E9" s="27">
        <v>1393250697</v>
      </c>
      <c r="F9" s="48">
        <f t="shared" si="0"/>
        <v>410.45009907360435</v>
      </c>
    </row>
    <row r="10" spans="2:17" ht="21.95" customHeight="1" x14ac:dyDescent="0.25">
      <c r="B10" s="31">
        <v>7</v>
      </c>
      <c r="C10" s="54" t="s">
        <v>63</v>
      </c>
      <c r="D10" s="25">
        <v>3176600</v>
      </c>
      <c r="E10" s="27">
        <v>130256877</v>
      </c>
      <c r="F10" s="48">
        <f t="shared" si="0"/>
        <v>41.005124031983883</v>
      </c>
    </row>
    <row r="11" spans="2:17" ht="21.95" customHeight="1" x14ac:dyDescent="0.25">
      <c r="B11" s="31">
        <v>8</v>
      </c>
      <c r="C11" s="54" t="s">
        <v>63</v>
      </c>
      <c r="D11" s="25">
        <v>2268185</v>
      </c>
      <c r="E11" s="45">
        <v>46754778</v>
      </c>
      <c r="F11" s="48">
        <f t="shared" si="0"/>
        <v>20.613300061502919</v>
      </c>
    </row>
    <row r="12" spans="2:17" ht="21.95" customHeight="1" x14ac:dyDescent="0.25">
      <c r="B12" s="31">
        <v>9</v>
      </c>
      <c r="C12" s="54" t="s">
        <v>63</v>
      </c>
      <c r="D12" s="25">
        <v>2014055</v>
      </c>
      <c r="E12" s="45">
        <v>212559417</v>
      </c>
      <c r="F12" s="48">
        <f t="shared" si="0"/>
        <v>105.53803992443106</v>
      </c>
    </row>
    <row r="13" spans="2:17" ht="21.95" customHeight="1" x14ac:dyDescent="0.25">
      <c r="B13" s="31">
        <v>10</v>
      </c>
      <c r="C13" s="55" t="s">
        <v>63</v>
      </c>
      <c r="D13" s="25">
        <v>1435335</v>
      </c>
      <c r="E13" s="27">
        <v>145994548</v>
      </c>
      <c r="F13" s="48">
        <f t="shared" si="0"/>
        <v>101.71461575172347</v>
      </c>
    </row>
    <row r="14" spans="2:17" ht="21.95" customHeight="1" x14ac:dyDescent="0.25">
      <c r="B14" s="31">
        <v>11</v>
      </c>
      <c r="C14" s="54" t="s">
        <v>63</v>
      </c>
      <c r="D14" s="25">
        <v>1427074</v>
      </c>
      <c r="E14" s="45">
        <v>69799978</v>
      </c>
      <c r="F14" s="48">
        <f t="shared" si="0"/>
        <v>48.911253375788505</v>
      </c>
    </row>
    <row r="15" spans="2:17" ht="21.95" customHeight="1" x14ac:dyDescent="0.25">
      <c r="B15" s="31">
        <v>12</v>
      </c>
      <c r="C15" s="54" t="s">
        <v>63</v>
      </c>
      <c r="D15" s="25">
        <v>1376623</v>
      </c>
      <c r="E15" s="45">
        <v>37742154</v>
      </c>
      <c r="F15" s="48">
        <f t="shared" si="0"/>
        <v>27.416477859225076</v>
      </c>
    </row>
    <row r="16" spans="2:17" ht="21.95" customHeight="1" x14ac:dyDescent="0.25">
      <c r="B16" s="31">
        <v>13</v>
      </c>
      <c r="C16" s="54" t="s">
        <v>63</v>
      </c>
      <c r="D16" s="25">
        <v>1316371</v>
      </c>
      <c r="E16" s="25">
        <v>65273511</v>
      </c>
      <c r="F16" s="48">
        <f t="shared" si="0"/>
        <v>49.585953352056528</v>
      </c>
    </row>
    <row r="17" spans="2:6" ht="21.95" customHeight="1" x14ac:dyDescent="0.25">
      <c r="B17" s="31">
        <v>14</v>
      </c>
      <c r="C17" s="54" t="s">
        <v>63</v>
      </c>
      <c r="D17" s="25">
        <v>1297878</v>
      </c>
      <c r="E17" s="45">
        <v>84339067</v>
      </c>
      <c r="F17" s="48">
        <f t="shared" si="0"/>
        <v>64.982276454335462</v>
      </c>
    </row>
    <row r="18" spans="2:6" ht="21.95" customHeight="1" x14ac:dyDescent="0.25">
      <c r="B18" s="31">
        <v>15</v>
      </c>
      <c r="C18" s="54" t="s">
        <v>63</v>
      </c>
      <c r="D18" s="25">
        <v>1220000</v>
      </c>
      <c r="E18" s="45">
        <v>5459642</v>
      </c>
      <c r="F18" s="48">
        <f t="shared" si="0"/>
        <v>4.4751163934426232</v>
      </c>
    </row>
    <row r="19" spans="2:6" ht="21.95" customHeight="1" x14ac:dyDescent="0.25">
      <c r="B19" s="31">
        <v>16</v>
      </c>
      <c r="C19" s="54" t="s">
        <v>63</v>
      </c>
      <c r="D19" s="25">
        <v>1159151</v>
      </c>
      <c r="E19" s="45">
        <v>10708981</v>
      </c>
      <c r="F19" s="48">
        <f t="shared" si="0"/>
        <v>9.2386419025648951</v>
      </c>
    </row>
    <row r="20" spans="2:6" ht="21.95" customHeight="1" x14ac:dyDescent="0.25">
      <c r="B20" s="31">
        <v>17</v>
      </c>
      <c r="C20" s="54" t="s">
        <v>63</v>
      </c>
      <c r="D20" s="25">
        <v>987044</v>
      </c>
      <c r="E20" s="45">
        <v>67886011</v>
      </c>
      <c r="F20" s="48">
        <f t="shared" si="0"/>
        <v>68.777086938373571</v>
      </c>
    </row>
    <row r="21" spans="2:6" ht="21.95" customHeight="1" x14ac:dyDescent="0.25">
      <c r="B21" s="31">
        <v>18</v>
      </c>
      <c r="C21" s="54" t="s">
        <v>63</v>
      </c>
      <c r="D21" s="25">
        <v>880997</v>
      </c>
      <c r="E21" s="45">
        <v>83992949</v>
      </c>
      <c r="F21" s="48">
        <f t="shared" si="0"/>
        <v>95.338518746374845</v>
      </c>
    </row>
    <row r="22" spans="2:6" ht="21.95" customHeight="1" x14ac:dyDescent="0.25">
      <c r="B22" s="31">
        <v>19</v>
      </c>
      <c r="C22" s="54" t="s">
        <v>63</v>
      </c>
      <c r="D22" s="25">
        <v>777165</v>
      </c>
      <c r="E22" s="45">
        <v>60461826</v>
      </c>
      <c r="F22" s="48">
        <f t="shared" si="0"/>
        <v>77.79792708112177</v>
      </c>
    </row>
    <row r="23" spans="2:6" ht="21.95" customHeight="1" x14ac:dyDescent="0.25">
      <c r="B23" s="31">
        <v>20</v>
      </c>
      <c r="C23" s="54" t="s">
        <v>63</v>
      </c>
      <c r="D23" s="25">
        <v>691286</v>
      </c>
      <c r="E23" s="45">
        <v>273523615</v>
      </c>
      <c r="F23" s="48">
        <f t="shared" si="0"/>
        <v>395.67359240603747</v>
      </c>
    </row>
    <row r="24" spans="2:6" ht="21.95" customHeight="1" thickBot="1" x14ac:dyDescent="0.3">
      <c r="B24" s="32">
        <v>21</v>
      </c>
      <c r="C24" s="56" t="s">
        <v>63</v>
      </c>
      <c r="D24" s="29">
        <v>447218</v>
      </c>
      <c r="E24" s="46">
        <v>59308690</v>
      </c>
      <c r="F24" s="49">
        <f t="shared" si="0"/>
        <v>132.61695638368761</v>
      </c>
    </row>
    <row r="25" spans="2:6" ht="38.25" customHeight="1" thickTop="1" x14ac:dyDescent="0.25"/>
    <row r="26" spans="2:6" ht="36" customHeight="1" x14ac:dyDescent="0.25"/>
  </sheetData>
  <mergeCells count="3">
    <mergeCell ref="B2:F2"/>
    <mergeCell ref="M7:Q7"/>
    <mergeCell ref="M8:Q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0F146-1829-4E80-9952-31D9FD40B91D}">
  <sheetPr filterMode="1"/>
  <dimension ref="B4:G207"/>
  <sheetViews>
    <sheetView topLeftCell="A16" workbookViewId="0">
      <selection activeCell="B6" sqref="B6:G207"/>
    </sheetView>
  </sheetViews>
  <sheetFormatPr defaultRowHeight="15" x14ac:dyDescent="0.25"/>
  <cols>
    <col min="4" max="4" width="20.5703125" customWidth="1"/>
    <col min="6" max="6" width="20.85546875" customWidth="1"/>
  </cols>
  <sheetData>
    <row r="4" spans="2:7" ht="45" x14ac:dyDescent="0.25">
      <c r="C4" s="113"/>
      <c r="D4" s="113" t="s">
        <v>64</v>
      </c>
      <c r="E4" s="57" t="s">
        <v>65</v>
      </c>
      <c r="F4" s="59" t="s">
        <v>67</v>
      </c>
      <c r="G4" s="60" t="s">
        <v>69</v>
      </c>
    </row>
    <row r="5" spans="2:7" ht="45" hidden="1" x14ac:dyDescent="0.25">
      <c r="C5" s="113"/>
      <c r="D5" s="113"/>
      <c r="E5" s="57" t="s">
        <v>66</v>
      </c>
      <c r="F5" s="59" t="s">
        <v>68</v>
      </c>
      <c r="G5" s="60" t="s">
        <v>65</v>
      </c>
    </row>
    <row r="6" spans="2:7" x14ac:dyDescent="0.25">
      <c r="B6" t="s">
        <v>251</v>
      </c>
      <c r="C6" s="61">
        <v>1</v>
      </c>
      <c r="D6" s="62" t="s">
        <v>70</v>
      </c>
      <c r="E6" s="63">
        <v>85.29</v>
      </c>
      <c r="F6" s="64">
        <v>88.17</v>
      </c>
      <c r="G6" s="65">
        <v>82.38</v>
      </c>
    </row>
    <row r="7" spans="2:7" x14ac:dyDescent="0.25">
      <c r="B7" t="s">
        <v>251</v>
      </c>
      <c r="C7" s="61">
        <f>C6+1</f>
        <v>2</v>
      </c>
      <c r="D7" s="62" t="s">
        <v>35</v>
      </c>
      <c r="E7" s="63">
        <v>85.03</v>
      </c>
      <c r="F7" s="64">
        <v>88.09</v>
      </c>
      <c r="G7" s="65">
        <v>81.91</v>
      </c>
    </row>
    <row r="8" spans="2:7" hidden="1" x14ac:dyDescent="0.25">
      <c r="C8" s="61">
        <v>3</v>
      </c>
      <c r="D8" s="62" t="s">
        <v>71</v>
      </c>
      <c r="E8" s="63">
        <v>84.68</v>
      </c>
      <c r="F8" s="64">
        <v>87.62</v>
      </c>
      <c r="G8" s="65">
        <v>81.73</v>
      </c>
    </row>
    <row r="9" spans="2:7" x14ac:dyDescent="0.25">
      <c r="B9" t="s">
        <v>251</v>
      </c>
      <c r="C9" s="61">
        <f t="shared" ref="C9:C13" si="0">C8+1</f>
        <v>4</v>
      </c>
      <c r="D9" s="62" t="s">
        <v>72</v>
      </c>
      <c r="E9" s="63">
        <v>84.25</v>
      </c>
      <c r="F9" s="64">
        <v>86.02</v>
      </c>
      <c r="G9" s="65">
        <v>82.42</v>
      </c>
    </row>
    <row r="10" spans="2:7" x14ac:dyDescent="0.25">
      <c r="B10" t="s">
        <v>251</v>
      </c>
      <c r="C10" s="61">
        <f t="shared" si="0"/>
        <v>5</v>
      </c>
      <c r="D10" s="62" t="s">
        <v>73</v>
      </c>
      <c r="E10" s="63">
        <v>84.07</v>
      </c>
      <c r="F10" s="64">
        <v>86.15</v>
      </c>
      <c r="G10" s="65">
        <v>82.06</v>
      </c>
    </row>
    <row r="11" spans="2:7" x14ac:dyDescent="0.25">
      <c r="B11" t="s">
        <v>251</v>
      </c>
      <c r="C11" s="61">
        <f t="shared" si="0"/>
        <v>6</v>
      </c>
      <c r="D11" s="62" t="s">
        <v>53</v>
      </c>
      <c r="E11" s="63">
        <v>84.01</v>
      </c>
      <c r="F11" s="64">
        <v>85.97</v>
      </c>
      <c r="G11" s="65">
        <v>81.900000000000006</v>
      </c>
    </row>
    <row r="12" spans="2:7" x14ac:dyDescent="0.25">
      <c r="B12" t="s">
        <v>251</v>
      </c>
      <c r="C12" s="61">
        <f t="shared" si="0"/>
        <v>7</v>
      </c>
      <c r="D12" s="62" t="s">
        <v>44</v>
      </c>
      <c r="E12" s="63">
        <v>83.99</v>
      </c>
      <c r="F12" s="64">
        <v>86.68</v>
      </c>
      <c r="G12" s="65">
        <v>81.27</v>
      </c>
    </row>
    <row r="13" spans="2:7" x14ac:dyDescent="0.25">
      <c r="B13" t="s">
        <v>251</v>
      </c>
      <c r="C13" s="61">
        <f t="shared" si="0"/>
        <v>8</v>
      </c>
      <c r="D13" s="62" t="s">
        <v>74</v>
      </c>
      <c r="E13" s="63">
        <v>83.94</v>
      </c>
      <c r="F13" s="64">
        <v>85.8</v>
      </c>
      <c r="G13" s="65">
        <v>82.08</v>
      </c>
    </row>
    <row r="14" spans="2:7" hidden="1" x14ac:dyDescent="0.25">
      <c r="C14" s="61">
        <v>9</v>
      </c>
      <c r="D14" s="62" t="s">
        <v>75</v>
      </c>
      <c r="E14" s="63">
        <v>83.6</v>
      </c>
      <c r="F14" s="64">
        <v>85.31</v>
      </c>
      <c r="G14" s="65">
        <v>81.819999999999993</v>
      </c>
    </row>
    <row r="15" spans="2:7" x14ac:dyDescent="0.25">
      <c r="B15" t="s">
        <v>251</v>
      </c>
      <c r="C15" s="61">
        <f t="shared" ref="C15:C16" si="1">C14+1</f>
        <v>10</v>
      </c>
      <c r="D15" s="62" t="s">
        <v>76</v>
      </c>
      <c r="E15" s="63">
        <v>83.52</v>
      </c>
      <c r="F15" s="64">
        <v>84.9</v>
      </c>
      <c r="G15" s="65">
        <v>82.15</v>
      </c>
    </row>
    <row r="16" spans="2:7" x14ac:dyDescent="0.25">
      <c r="B16" t="s">
        <v>251</v>
      </c>
      <c r="C16" s="61">
        <f t="shared" si="1"/>
        <v>11</v>
      </c>
      <c r="D16" s="62" t="s">
        <v>37</v>
      </c>
      <c r="E16" s="63">
        <v>83.5</v>
      </c>
      <c r="F16" s="64">
        <v>86.42</v>
      </c>
      <c r="G16" s="65">
        <v>80.459999999999994</v>
      </c>
    </row>
    <row r="17" spans="2:7" hidden="1" x14ac:dyDescent="0.25">
      <c r="C17" s="61">
        <v>12</v>
      </c>
      <c r="D17" s="62" t="s">
        <v>77</v>
      </c>
      <c r="E17" s="63">
        <v>83.49</v>
      </c>
      <c r="F17" s="64">
        <v>84.91</v>
      </c>
      <c r="G17" s="65">
        <v>81.98</v>
      </c>
    </row>
    <row r="18" spans="2:7" hidden="1" x14ac:dyDescent="0.25">
      <c r="C18" s="61">
        <v>13</v>
      </c>
      <c r="D18" s="62" t="s">
        <v>78</v>
      </c>
      <c r="E18" s="63">
        <v>83.33</v>
      </c>
      <c r="F18" s="64">
        <v>84.97</v>
      </c>
      <c r="G18" s="65">
        <v>81.69</v>
      </c>
    </row>
    <row r="19" spans="2:7" x14ac:dyDescent="0.25">
      <c r="B19" t="s">
        <v>251</v>
      </c>
      <c r="C19" s="61">
        <f>C18+1</f>
        <v>14</v>
      </c>
      <c r="D19" s="62" t="s">
        <v>38</v>
      </c>
      <c r="E19" s="63">
        <v>83.13</v>
      </c>
      <c r="F19" s="64">
        <v>85.82</v>
      </c>
      <c r="G19" s="65">
        <v>80.319999999999993</v>
      </c>
    </row>
    <row r="20" spans="2:7" hidden="1" x14ac:dyDescent="0.25">
      <c r="C20" s="61">
        <v>14</v>
      </c>
      <c r="D20" s="62" t="s">
        <v>79</v>
      </c>
      <c r="E20" s="63">
        <v>83.13</v>
      </c>
      <c r="F20" s="64">
        <v>86.1</v>
      </c>
      <c r="G20" s="65">
        <v>79.849999999999994</v>
      </c>
    </row>
    <row r="21" spans="2:7" hidden="1" x14ac:dyDescent="0.25">
      <c r="C21" s="61">
        <v>15</v>
      </c>
      <c r="D21" s="62" t="s">
        <v>80</v>
      </c>
      <c r="E21" s="63">
        <v>83.06</v>
      </c>
      <c r="F21" s="64">
        <v>84.68</v>
      </c>
      <c r="G21" s="65">
        <v>81.37</v>
      </c>
    </row>
    <row r="22" spans="2:7" x14ac:dyDescent="0.25">
      <c r="B22" t="s">
        <v>251</v>
      </c>
      <c r="C22" s="61">
        <f t="shared" ref="C22:C23" si="2">C21+1</f>
        <v>16</v>
      </c>
      <c r="D22" s="62" t="s">
        <v>47</v>
      </c>
      <c r="E22" s="63">
        <v>82.96</v>
      </c>
      <c r="F22" s="64">
        <v>84.74</v>
      </c>
      <c r="G22" s="65">
        <v>81.150000000000006</v>
      </c>
    </row>
    <row r="23" spans="2:7" x14ac:dyDescent="0.25">
      <c r="B23" t="s">
        <v>251</v>
      </c>
      <c r="C23" s="61">
        <f t="shared" si="2"/>
        <v>17</v>
      </c>
      <c r="D23" s="62" t="s">
        <v>81</v>
      </c>
      <c r="E23" s="63">
        <v>82.94</v>
      </c>
      <c r="F23" s="64">
        <v>84.78</v>
      </c>
      <c r="G23" s="65">
        <v>81.11</v>
      </c>
    </row>
    <row r="24" spans="2:7" hidden="1" x14ac:dyDescent="0.25">
      <c r="C24" s="61">
        <v>18</v>
      </c>
      <c r="D24" s="62" t="s">
        <v>82</v>
      </c>
      <c r="E24" s="63">
        <v>82.81</v>
      </c>
      <c r="F24" s="64">
        <v>84.32</v>
      </c>
      <c r="G24" s="65">
        <v>81.290000000000006</v>
      </c>
    </row>
    <row r="25" spans="2:7" ht="30" hidden="1" x14ac:dyDescent="0.25">
      <c r="C25" s="61">
        <v>19</v>
      </c>
      <c r="D25" s="62" t="s">
        <v>83</v>
      </c>
      <c r="E25" s="63">
        <v>82.8</v>
      </c>
      <c r="F25" s="64">
        <v>84.38</v>
      </c>
      <c r="G25" s="65">
        <v>81.2</v>
      </c>
    </row>
    <row r="26" spans="2:7" hidden="1" x14ac:dyDescent="0.25">
      <c r="C26" s="61">
        <v>19</v>
      </c>
      <c r="D26" s="62" t="s">
        <v>84</v>
      </c>
      <c r="E26" s="63">
        <v>82.8</v>
      </c>
      <c r="F26" s="64">
        <v>85.08</v>
      </c>
      <c r="G26" s="65">
        <v>80.52</v>
      </c>
    </row>
    <row r="27" spans="2:7" ht="30" hidden="1" x14ac:dyDescent="0.25">
      <c r="C27" s="61">
        <v>20</v>
      </c>
      <c r="D27" s="62" t="s">
        <v>85</v>
      </c>
      <c r="E27" s="63">
        <v>82.79</v>
      </c>
      <c r="F27" s="64">
        <v>84.76</v>
      </c>
      <c r="G27" s="65">
        <v>80.83</v>
      </c>
    </row>
    <row r="28" spans="2:7" ht="30" hidden="1" x14ac:dyDescent="0.25">
      <c r="C28" s="61">
        <v>21</v>
      </c>
      <c r="D28" s="62" t="s">
        <v>86</v>
      </c>
      <c r="E28" s="63">
        <v>82.78</v>
      </c>
      <c r="F28" s="64">
        <v>84.35</v>
      </c>
      <c r="G28" s="65">
        <v>81.2</v>
      </c>
    </row>
    <row r="29" spans="2:7" ht="30" hidden="1" x14ac:dyDescent="0.25">
      <c r="C29" s="61">
        <v>22</v>
      </c>
      <c r="D29" s="62" t="s">
        <v>87</v>
      </c>
      <c r="E29" s="63">
        <v>82.74</v>
      </c>
      <c r="F29" s="64">
        <v>85.94</v>
      </c>
      <c r="G29" s="65">
        <v>79.16</v>
      </c>
    </row>
    <row r="30" spans="2:7" hidden="1" x14ac:dyDescent="0.25">
      <c r="C30" s="61">
        <v>23</v>
      </c>
      <c r="D30" s="62" t="s">
        <v>88</v>
      </c>
      <c r="E30" s="63">
        <v>82.65</v>
      </c>
      <c r="F30" s="64">
        <v>85.28</v>
      </c>
      <c r="G30" s="65">
        <v>79.790000000000006</v>
      </c>
    </row>
    <row r="31" spans="2:7" x14ac:dyDescent="0.25">
      <c r="B31" t="s">
        <v>251</v>
      </c>
      <c r="C31" s="61">
        <f t="shared" ref="C31:C32" si="3">C30+1</f>
        <v>24</v>
      </c>
      <c r="D31" s="62" t="s">
        <v>89</v>
      </c>
      <c r="E31" s="63">
        <v>82.48</v>
      </c>
      <c r="F31" s="64">
        <v>85.14</v>
      </c>
      <c r="G31" s="65">
        <v>79.819999999999993</v>
      </c>
    </row>
    <row r="32" spans="2:7" x14ac:dyDescent="0.25">
      <c r="B32" t="s">
        <v>251</v>
      </c>
      <c r="C32" s="61">
        <f t="shared" si="3"/>
        <v>25</v>
      </c>
      <c r="D32" s="62" t="s">
        <v>90</v>
      </c>
      <c r="E32" s="63">
        <v>82.17</v>
      </c>
      <c r="F32" s="64">
        <v>84.31</v>
      </c>
      <c r="G32" s="65">
        <v>80</v>
      </c>
    </row>
    <row r="33" spans="2:7" hidden="1" x14ac:dyDescent="0.25">
      <c r="C33" s="61">
        <v>26</v>
      </c>
      <c r="D33" s="62" t="s">
        <v>91</v>
      </c>
      <c r="E33" s="63">
        <v>82.05</v>
      </c>
      <c r="F33" s="64">
        <v>84.19</v>
      </c>
      <c r="G33" s="65">
        <v>79.88</v>
      </c>
    </row>
    <row r="34" spans="2:7" x14ac:dyDescent="0.25">
      <c r="B34" t="s">
        <v>251</v>
      </c>
      <c r="C34" s="61">
        <f>C33+1</f>
        <v>27</v>
      </c>
      <c r="D34" s="62" t="s">
        <v>34</v>
      </c>
      <c r="E34" s="63">
        <v>81.88</v>
      </c>
      <c r="F34" s="64">
        <v>84.14</v>
      </c>
      <c r="G34" s="65">
        <v>79.62</v>
      </c>
    </row>
    <row r="35" spans="2:7" hidden="1" x14ac:dyDescent="0.25">
      <c r="C35" s="61">
        <v>28</v>
      </c>
      <c r="D35" s="62" t="s">
        <v>92</v>
      </c>
      <c r="E35" s="63">
        <v>81.849999999999994</v>
      </c>
      <c r="F35" s="64">
        <v>84.44</v>
      </c>
      <c r="G35" s="65">
        <v>79.260000000000005</v>
      </c>
    </row>
    <row r="36" spans="2:7" x14ac:dyDescent="0.25">
      <c r="B36" t="s">
        <v>251</v>
      </c>
      <c r="C36" s="61">
        <f>C35+1</f>
        <v>29</v>
      </c>
      <c r="D36" s="62" t="s">
        <v>51</v>
      </c>
      <c r="E36" s="63">
        <v>81.77</v>
      </c>
      <c r="F36" s="64">
        <v>83.28</v>
      </c>
      <c r="G36" s="65">
        <v>80.22</v>
      </c>
    </row>
    <row r="37" spans="2:7" hidden="1" x14ac:dyDescent="0.25">
      <c r="C37" s="61">
        <v>30</v>
      </c>
      <c r="D37" s="62" t="s">
        <v>93</v>
      </c>
      <c r="E37" s="63">
        <v>81.55</v>
      </c>
      <c r="F37" s="64">
        <v>84.45</v>
      </c>
      <c r="G37" s="65">
        <v>78.52</v>
      </c>
    </row>
    <row r="38" spans="2:7" hidden="1" x14ac:dyDescent="0.25">
      <c r="C38" s="61">
        <v>31</v>
      </c>
      <c r="D38" s="62" t="s">
        <v>94</v>
      </c>
      <c r="E38" s="63">
        <v>81.510000000000005</v>
      </c>
      <c r="F38" s="64">
        <v>83.45</v>
      </c>
      <c r="G38" s="65">
        <v>79.55</v>
      </c>
    </row>
    <row r="39" spans="2:7" hidden="1" x14ac:dyDescent="0.25">
      <c r="C39" s="61">
        <v>32</v>
      </c>
      <c r="D39" s="62" t="s">
        <v>95</v>
      </c>
      <c r="E39" s="63">
        <v>81.400000000000006</v>
      </c>
      <c r="F39" s="64">
        <v>83.27</v>
      </c>
      <c r="G39" s="65">
        <v>79.540000000000006</v>
      </c>
    </row>
    <row r="40" spans="2:7" ht="45" hidden="1" x14ac:dyDescent="0.25">
      <c r="C40" s="61">
        <v>33</v>
      </c>
      <c r="D40" s="62" t="s">
        <v>96</v>
      </c>
      <c r="E40" s="63">
        <v>81.17</v>
      </c>
      <c r="F40" s="64">
        <v>83.52</v>
      </c>
      <c r="G40" s="65">
        <v>78.64</v>
      </c>
    </row>
    <row r="41" spans="2:7" x14ac:dyDescent="0.25">
      <c r="B41" t="s">
        <v>251</v>
      </c>
      <c r="C41" s="61">
        <f>C40+1</f>
        <v>34</v>
      </c>
      <c r="D41" s="62" t="s">
        <v>97</v>
      </c>
      <c r="E41" s="63">
        <v>81.040000000000006</v>
      </c>
      <c r="F41" s="64">
        <v>83.64</v>
      </c>
      <c r="G41" s="65">
        <v>78.489999999999995</v>
      </c>
    </row>
    <row r="42" spans="2:7" hidden="1" x14ac:dyDescent="0.25">
      <c r="C42" s="61">
        <v>35</v>
      </c>
      <c r="D42" s="62" t="s">
        <v>98</v>
      </c>
      <c r="E42" s="63">
        <v>80.94</v>
      </c>
      <c r="F42" s="64">
        <v>83.39</v>
      </c>
      <c r="G42" s="65">
        <v>78.53</v>
      </c>
    </row>
    <row r="43" spans="2:7" hidden="1" x14ac:dyDescent="0.25">
      <c r="C43" s="61">
        <v>36</v>
      </c>
      <c r="D43" s="62" t="s">
        <v>99</v>
      </c>
      <c r="E43" s="63">
        <v>80.739999999999995</v>
      </c>
      <c r="F43" s="64">
        <v>83.98</v>
      </c>
      <c r="G43" s="65">
        <v>77.63</v>
      </c>
    </row>
    <row r="44" spans="2:7" hidden="1" x14ac:dyDescent="0.25">
      <c r="C44" s="61">
        <v>36</v>
      </c>
      <c r="D44" s="62" t="s">
        <v>100</v>
      </c>
      <c r="E44" s="63">
        <v>80.739999999999995</v>
      </c>
      <c r="F44" s="64">
        <v>82.8</v>
      </c>
      <c r="G44" s="65">
        <v>78.540000000000006</v>
      </c>
    </row>
    <row r="45" spans="2:7" hidden="1" x14ac:dyDescent="0.25">
      <c r="C45" s="61">
        <v>37</v>
      </c>
      <c r="D45" s="62" t="s">
        <v>101</v>
      </c>
      <c r="E45" s="63">
        <v>80.73</v>
      </c>
      <c r="F45" s="64">
        <v>82.49</v>
      </c>
      <c r="G45" s="65">
        <v>79.78</v>
      </c>
    </row>
    <row r="46" spans="2:7" ht="30" hidden="1" x14ac:dyDescent="0.25">
      <c r="C46" s="61">
        <v>38</v>
      </c>
      <c r="D46" s="62" t="s">
        <v>102</v>
      </c>
      <c r="E46" s="63">
        <v>80.69</v>
      </c>
      <c r="F46" s="64">
        <v>83.92</v>
      </c>
      <c r="G46" s="65">
        <v>77.27</v>
      </c>
    </row>
    <row r="47" spans="2:7" ht="30" hidden="1" x14ac:dyDescent="0.25">
      <c r="C47" s="61">
        <v>39</v>
      </c>
      <c r="D47" s="62" t="s">
        <v>103</v>
      </c>
      <c r="E47" s="63">
        <v>80.53</v>
      </c>
      <c r="F47" s="64">
        <v>83.38</v>
      </c>
      <c r="G47" s="65">
        <v>77.8</v>
      </c>
    </row>
    <row r="48" spans="2:7" hidden="1" x14ac:dyDescent="0.25">
      <c r="C48" s="61">
        <v>40</v>
      </c>
      <c r="D48" s="62" t="s">
        <v>104</v>
      </c>
      <c r="E48" s="63">
        <v>79.89</v>
      </c>
      <c r="F48" s="64">
        <v>81.58</v>
      </c>
      <c r="G48" s="65">
        <v>78.53</v>
      </c>
    </row>
    <row r="49" spans="2:7" hidden="1" x14ac:dyDescent="0.25">
      <c r="C49" s="61">
        <v>41</v>
      </c>
      <c r="D49" s="62" t="s">
        <v>105</v>
      </c>
      <c r="E49" s="63">
        <v>79.849999999999994</v>
      </c>
      <c r="F49" s="64">
        <v>83.24</v>
      </c>
      <c r="G49" s="65">
        <v>76.62</v>
      </c>
    </row>
    <row r="50" spans="2:7" ht="45" hidden="1" x14ac:dyDescent="0.25">
      <c r="C50" s="61">
        <v>41</v>
      </c>
      <c r="D50" s="62" t="s">
        <v>106</v>
      </c>
      <c r="E50" s="63">
        <v>79.849999999999994</v>
      </c>
      <c r="F50" s="64">
        <v>82.35</v>
      </c>
      <c r="G50" s="65">
        <v>77.33</v>
      </c>
    </row>
    <row r="51" spans="2:7" hidden="1" x14ac:dyDescent="0.25">
      <c r="C51" s="61">
        <v>42</v>
      </c>
      <c r="D51" s="62" t="s">
        <v>107</v>
      </c>
      <c r="E51" s="63">
        <v>79.64</v>
      </c>
      <c r="F51" s="64">
        <v>80.849999999999994</v>
      </c>
      <c r="G51" s="65">
        <v>78.36</v>
      </c>
    </row>
    <row r="52" spans="2:7" hidden="1" x14ac:dyDescent="0.25">
      <c r="C52" s="61">
        <v>43</v>
      </c>
      <c r="D52" s="62" t="s">
        <v>108</v>
      </c>
      <c r="E52" s="63">
        <v>79.41</v>
      </c>
      <c r="F52" s="64">
        <v>82.08</v>
      </c>
      <c r="G52" s="65">
        <v>76.42</v>
      </c>
    </row>
    <row r="53" spans="2:7" hidden="1" x14ac:dyDescent="0.25">
      <c r="C53" s="61">
        <v>44</v>
      </c>
      <c r="D53" s="62" t="s">
        <v>109</v>
      </c>
      <c r="E53" s="63">
        <v>79.27</v>
      </c>
      <c r="F53" s="64">
        <v>82.98</v>
      </c>
      <c r="G53" s="65">
        <v>75.510000000000005</v>
      </c>
    </row>
    <row r="54" spans="2:7" hidden="1" x14ac:dyDescent="0.25">
      <c r="C54" s="61">
        <v>44</v>
      </c>
      <c r="D54" s="62" t="s">
        <v>110</v>
      </c>
      <c r="E54" s="63">
        <v>79.27</v>
      </c>
      <c r="F54" s="64">
        <v>81.17</v>
      </c>
      <c r="G54" s="65">
        <v>77.53</v>
      </c>
    </row>
    <row r="55" spans="2:7" hidden="1" x14ac:dyDescent="0.25">
      <c r="C55" s="61">
        <v>45</v>
      </c>
      <c r="D55" s="62" t="s">
        <v>111</v>
      </c>
      <c r="E55" s="63">
        <v>79.180000000000007</v>
      </c>
      <c r="F55" s="64">
        <v>83.06</v>
      </c>
      <c r="G55" s="65">
        <v>74.98</v>
      </c>
    </row>
    <row r="56" spans="2:7" hidden="1" x14ac:dyDescent="0.25">
      <c r="C56" s="61">
        <v>45</v>
      </c>
      <c r="D56" s="62" t="s">
        <v>112</v>
      </c>
      <c r="E56" s="63">
        <v>79.180000000000007</v>
      </c>
      <c r="F56" s="64">
        <v>81.12</v>
      </c>
      <c r="G56" s="65">
        <v>77.25</v>
      </c>
    </row>
    <row r="57" spans="2:7" x14ac:dyDescent="0.25">
      <c r="B57" t="s">
        <v>251</v>
      </c>
      <c r="C57" s="61">
        <f>C56+1</f>
        <v>46</v>
      </c>
      <c r="D57" s="62" t="s">
        <v>36</v>
      </c>
      <c r="E57" s="63">
        <v>79.11</v>
      </c>
      <c r="F57" s="64">
        <v>81.650000000000006</v>
      </c>
      <c r="G57" s="65">
        <v>76.61</v>
      </c>
    </row>
    <row r="58" spans="2:7" hidden="1" x14ac:dyDescent="0.25">
      <c r="C58" s="61">
        <v>47</v>
      </c>
      <c r="D58" s="62" t="s">
        <v>113</v>
      </c>
      <c r="E58" s="63">
        <v>79.099999999999994</v>
      </c>
      <c r="F58" s="64">
        <v>82.2</v>
      </c>
      <c r="G58" s="65">
        <v>76.14</v>
      </c>
    </row>
    <row r="59" spans="2:7" hidden="1" x14ac:dyDescent="0.25">
      <c r="C59" s="61">
        <v>48</v>
      </c>
      <c r="D59" s="62" t="s">
        <v>114</v>
      </c>
      <c r="E59" s="63">
        <v>79.02</v>
      </c>
      <c r="F59" s="64">
        <v>82.02</v>
      </c>
      <c r="G59" s="65">
        <v>75.95</v>
      </c>
    </row>
    <row r="60" spans="2:7" hidden="1" x14ac:dyDescent="0.25">
      <c r="C60" s="61">
        <v>49</v>
      </c>
      <c r="D60" s="62" t="s">
        <v>115</v>
      </c>
      <c r="E60" s="63">
        <v>78.959999999999994</v>
      </c>
      <c r="F60" s="64">
        <v>80.48</v>
      </c>
      <c r="G60" s="65">
        <v>77.48</v>
      </c>
    </row>
    <row r="61" spans="2:7" hidden="1" x14ac:dyDescent="0.25">
      <c r="C61" s="61">
        <v>50</v>
      </c>
      <c r="D61" s="62" t="s">
        <v>116</v>
      </c>
      <c r="E61" s="63">
        <v>78.58</v>
      </c>
      <c r="F61" s="64">
        <v>80.94</v>
      </c>
      <c r="G61" s="65">
        <v>76.900000000000006</v>
      </c>
    </row>
    <row r="62" spans="2:7" ht="45" hidden="1" x14ac:dyDescent="0.25">
      <c r="C62" s="61">
        <v>51</v>
      </c>
      <c r="D62" s="62" t="s">
        <v>117</v>
      </c>
      <c r="E62" s="63">
        <v>78.459999999999994</v>
      </c>
      <c r="F62" s="64">
        <v>79.8</v>
      </c>
      <c r="G62" s="65">
        <v>77.790000000000006</v>
      </c>
    </row>
    <row r="63" spans="2:7" x14ac:dyDescent="0.25">
      <c r="B63" t="s">
        <v>251</v>
      </c>
      <c r="C63" s="61">
        <f>C62+1</f>
        <v>52</v>
      </c>
      <c r="D63" s="62" t="s">
        <v>48</v>
      </c>
      <c r="E63" s="63">
        <v>78.45</v>
      </c>
      <c r="F63" s="64">
        <v>81.209999999999994</v>
      </c>
      <c r="G63" s="65">
        <v>75.569999999999993</v>
      </c>
    </row>
    <row r="64" spans="2:7" hidden="1" x14ac:dyDescent="0.25">
      <c r="C64" s="61">
        <v>53</v>
      </c>
      <c r="D64" s="62" t="s">
        <v>118</v>
      </c>
      <c r="E64" s="63">
        <v>78.430000000000007</v>
      </c>
      <c r="F64" s="64">
        <v>81.88</v>
      </c>
      <c r="G64" s="65">
        <v>74.75</v>
      </c>
    </row>
    <row r="65" spans="2:7" ht="45" hidden="1" x14ac:dyDescent="0.25">
      <c r="C65" s="61">
        <v>54</v>
      </c>
      <c r="D65" s="62" t="s">
        <v>119</v>
      </c>
      <c r="E65" s="63">
        <v>78.23</v>
      </c>
      <c r="F65" s="64">
        <v>80.41</v>
      </c>
      <c r="G65" s="65">
        <v>76.23</v>
      </c>
    </row>
    <row r="66" spans="2:7" ht="45" hidden="1" x14ac:dyDescent="0.25">
      <c r="C66" s="61">
        <v>55</v>
      </c>
      <c r="D66" s="62" t="s">
        <v>120</v>
      </c>
      <c r="E66" s="63">
        <v>78.16</v>
      </c>
      <c r="F66" s="64">
        <v>80.89</v>
      </c>
      <c r="G66" s="65">
        <v>75.61</v>
      </c>
    </row>
    <row r="67" spans="2:7" hidden="1" x14ac:dyDescent="0.25">
      <c r="C67" s="61">
        <v>56</v>
      </c>
      <c r="D67" s="62" t="s">
        <v>49</v>
      </c>
      <c r="E67" s="63">
        <v>78</v>
      </c>
      <c r="F67" s="64">
        <v>81.349999999999994</v>
      </c>
      <c r="G67" s="65">
        <v>74.59</v>
      </c>
    </row>
    <row r="68" spans="2:7" ht="60" hidden="1" x14ac:dyDescent="0.25">
      <c r="C68" s="61">
        <v>57</v>
      </c>
      <c r="D68" s="62" t="s">
        <v>121</v>
      </c>
      <c r="E68" s="63">
        <v>77.930000000000007</v>
      </c>
      <c r="F68" s="64">
        <v>80.319999999999993</v>
      </c>
      <c r="G68" s="65">
        <v>75.48</v>
      </c>
    </row>
    <row r="69" spans="2:7" ht="30" hidden="1" x14ac:dyDescent="0.25">
      <c r="C69" s="61">
        <v>58</v>
      </c>
      <c r="D69" s="62" t="s">
        <v>122</v>
      </c>
      <c r="E69" s="63">
        <v>77.87</v>
      </c>
      <c r="F69" s="64">
        <v>80.540000000000006</v>
      </c>
      <c r="G69" s="65">
        <v>75.180000000000007</v>
      </c>
    </row>
    <row r="70" spans="2:7" x14ac:dyDescent="0.25">
      <c r="B70" t="s">
        <v>251</v>
      </c>
      <c r="C70" s="61">
        <f>C69+1</f>
        <v>59</v>
      </c>
      <c r="D70" s="62" t="s">
        <v>46</v>
      </c>
      <c r="E70" s="63">
        <v>77.739999999999995</v>
      </c>
      <c r="F70" s="64">
        <v>81.34</v>
      </c>
      <c r="G70" s="65">
        <v>74.16</v>
      </c>
    </row>
    <row r="71" spans="2:7" hidden="1" x14ac:dyDescent="0.25">
      <c r="C71" s="61">
        <v>60</v>
      </c>
      <c r="D71" s="62" t="s">
        <v>123</v>
      </c>
      <c r="E71" s="63">
        <v>77.73</v>
      </c>
      <c r="F71" s="64">
        <v>78.88</v>
      </c>
      <c r="G71" s="65">
        <v>76.87</v>
      </c>
    </row>
    <row r="72" spans="2:7" hidden="1" x14ac:dyDescent="0.25">
      <c r="C72" s="61">
        <v>61</v>
      </c>
      <c r="D72" s="62" t="s">
        <v>124</v>
      </c>
      <c r="E72" s="63">
        <v>77.709999999999994</v>
      </c>
      <c r="F72" s="64">
        <v>80.45</v>
      </c>
      <c r="G72" s="65">
        <v>75.05</v>
      </c>
    </row>
    <row r="73" spans="2:7" hidden="1" x14ac:dyDescent="0.25">
      <c r="C73" s="61">
        <v>62</v>
      </c>
      <c r="D73" s="62" t="s">
        <v>125</v>
      </c>
      <c r="E73" s="63">
        <v>77.56</v>
      </c>
      <c r="F73" s="64">
        <v>80.739999999999995</v>
      </c>
      <c r="G73" s="65">
        <v>74.25</v>
      </c>
    </row>
    <row r="74" spans="2:7" hidden="1" x14ac:dyDescent="0.25">
      <c r="C74" s="61">
        <v>63</v>
      </c>
      <c r="D74" s="62" t="s">
        <v>126</v>
      </c>
      <c r="E74" s="63">
        <v>77.5</v>
      </c>
      <c r="F74" s="64">
        <v>78.760000000000005</v>
      </c>
      <c r="G74" s="65">
        <v>76.3</v>
      </c>
    </row>
    <row r="75" spans="2:7" ht="45" hidden="1" x14ac:dyDescent="0.25">
      <c r="C75" s="61">
        <v>64</v>
      </c>
      <c r="D75" s="62" t="s">
        <v>127</v>
      </c>
      <c r="E75" s="63">
        <v>77.47</v>
      </c>
      <c r="F75" s="64">
        <v>78.58</v>
      </c>
      <c r="G75" s="65">
        <v>76.260000000000005</v>
      </c>
    </row>
    <row r="76" spans="2:7" x14ac:dyDescent="0.25">
      <c r="B76" t="s">
        <v>251</v>
      </c>
      <c r="C76" s="61">
        <f>C75+1</f>
        <v>65</v>
      </c>
      <c r="D76" s="62" t="s">
        <v>41</v>
      </c>
      <c r="E76" s="63">
        <v>77.47</v>
      </c>
      <c r="F76" s="64">
        <v>79.73</v>
      </c>
      <c r="G76" s="65">
        <v>75.36</v>
      </c>
    </row>
    <row r="77" spans="2:7" hidden="1" x14ac:dyDescent="0.25">
      <c r="C77" s="61">
        <v>65</v>
      </c>
      <c r="D77" s="62" t="s">
        <v>128</v>
      </c>
      <c r="E77" s="63">
        <v>77.44</v>
      </c>
      <c r="F77" s="64">
        <v>80.150000000000006</v>
      </c>
      <c r="G77" s="65">
        <v>74.87</v>
      </c>
    </row>
    <row r="78" spans="2:7" hidden="1" x14ac:dyDescent="0.25">
      <c r="C78" s="61">
        <v>66</v>
      </c>
      <c r="D78" s="62" t="s">
        <v>129</v>
      </c>
      <c r="E78" s="63">
        <v>77.430000000000007</v>
      </c>
      <c r="F78" s="64">
        <v>78.66</v>
      </c>
      <c r="G78" s="65">
        <v>76.17</v>
      </c>
    </row>
    <row r="79" spans="2:7" ht="30" hidden="1" x14ac:dyDescent="0.25">
      <c r="C79" s="61">
        <v>67</v>
      </c>
      <c r="D79" s="62" t="s">
        <v>130</v>
      </c>
      <c r="E79" s="63">
        <v>77.39</v>
      </c>
      <c r="F79" s="64">
        <v>79.77</v>
      </c>
      <c r="G79" s="65">
        <v>74.989999999999995</v>
      </c>
    </row>
    <row r="80" spans="2:7" hidden="1" x14ac:dyDescent="0.25">
      <c r="C80" s="61">
        <v>68</v>
      </c>
      <c r="D80" s="62" t="s">
        <v>131</v>
      </c>
      <c r="E80" s="63">
        <v>77.36</v>
      </c>
      <c r="F80" s="64">
        <v>79.34</v>
      </c>
      <c r="G80" s="65">
        <v>75.37</v>
      </c>
    </row>
    <row r="81" spans="2:7" hidden="1" x14ac:dyDescent="0.25">
      <c r="C81" s="61">
        <v>69</v>
      </c>
      <c r="D81" s="62" t="s">
        <v>52</v>
      </c>
      <c r="E81" s="63">
        <v>77.33</v>
      </c>
      <c r="F81" s="64">
        <v>78.540000000000006</v>
      </c>
      <c r="G81" s="65">
        <v>76.22</v>
      </c>
    </row>
    <row r="82" spans="2:7" hidden="1" x14ac:dyDescent="0.25">
      <c r="C82" s="61">
        <v>70</v>
      </c>
      <c r="D82" s="62" t="s">
        <v>132</v>
      </c>
      <c r="E82" s="63">
        <v>77.31</v>
      </c>
      <c r="F82" s="64">
        <v>80.66</v>
      </c>
      <c r="G82" s="65">
        <v>73.78</v>
      </c>
    </row>
    <row r="83" spans="2:7" ht="30" hidden="1" x14ac:dyDescent="0.25">
      <c r="C83" s="61">
        <v>71</v>
      </c>
      <c r="D83" s="62" t="s">
        <v>133</v>
      </c>
      <c r="E83" s="63">
        <v>77.17</v>
      </c>
      <c r="F83" s="64">
        <v>80.42</v>
      </c>
      <c r="G83" s="65">
        <v>73.819999999999993</v>
      </c>
    </row>
    <row r="84" spans="2:7" hidden="1" x14ac:dyDescent="0.25">
      <c r="C84" s="61">
        <v>72</v>
      </c>
      <c r="D84" s="62" t="s">
        <v>134</v>
      </c>
      <c r="E84" s="63">
        <v>76.790000000000006</v>
      </c>
      <c r="F84" s="64">
        <v>79.099999999999994</v>
      </c>
      <c r="G84" s="65">
        <v>74.260000000000005</v>
      </c>
    </row>
    <row r="85" spans="2:7" ht="30" hidden="1" x14ac:dyDescent="0.25">
      <c r="C85" s="61">
        <v>73</v>
      </c>
      <c r="D85" s="62" t="s">
        <v>135</v>
      </c>
      <c r="E85" s="63">
        <v>76.67</v>
      </c>
      <c r="F85" s="64">
        <v>78.06</v>
      </c>
      <c r="G85" s="65">
        <v>75.27</v>
      </c>
    </row>
    <row r="86" spans="2:7" hidden="1" x14ac:dyDescent="0.25">
      <c r="C86" s="61">
        <v>74</v>
      </c>
      <c r="D86" s="62" t="s">
        <v>136</v>
      </c>
      <c r="E86" s="63">
        <v>76.650000000000006</v>
      </c>
      <c r="F86" s="64">
        <v>78.78</v>
      </c>
      <c r="G86" s="65">
        <v>74.709999999999994</v>
      </c>
    </row>
    <row r="87" spans="2:7" hidden="1" x14ac:dyDescent="0.25">
      <c r="C87" s="61">
        <v>75</v>
      </c>
      <c r="D87" s="62" t="s">
        <v>45</v>
      </c>
      <c r="E87" s="63">
        <v>76.569999999999993</v>
      </c>
      <c r="F87" s="64">
        <v>80.14</v>
      </c>
      <c r="G87" s="65">
        <v>73.010000000000005</v>
      </c>
    </row>
    <row r="88" spans="2:7" hidden="1" x14ac:dyDescent="0.25">
      <c r="C88" s="61">
        <v>76</v>
      </c>
      <c r="D88" s="62" t="s">
        <v>137</v>
      </c>
      <c r="E88" s="63">
        <v>76.5</v>
      </c>
      <c r="F88" s="64">
        <v>79.91</v>
      </c>
      <c r="G88" s="65">
        <v>73.13</v>
      </c>
    </row>
    <row r="89" spans="2:7" hidden="1" x14ac:dyDescent="0.25">
      <c r="C89" s="61">
        <v>77</v>
      </c>
      <c r="D89" s="62" t="s">
        <v>138</v>
      </c>
      <c r="E89" s="63">
        <v>76.47</v>
      </c>
      <c r="F89" s="64">
        <v>79.05</v>
      </c>
      <c r="G89" s="65">
        <v>73.89</v>
      </c>
    </row>
    <row r="90" spans="2:7" hidden="1" x14ac:dyDescent="0.25">
      <c r="C90" s="61">
        <v>78</v>
      </c>
      <c r="D90" s="62" t="s">
        <v>139</v>
      </c>
      <c r="E90" s="63">
        <v>76.41</v>
      </c>
      <c r="F90" s="64">
        <v>81.7</v>
      </c>
      <c r="G90" s="65">
        <v>70.97</v>
      </c>
    </row>
    <row r="91" spans="2:7" hidden="1" x14ac:dyDescent="0.25">
      <c r="C91" s="61">
        <v>79</v>
      </c>
      <c r="D91" s="62" t="s">
        <v>140</v>
      </c>
      <c r="E91" s="63">
        <v>76.349999999999994</v>
      </c>
      <c r="F91" s="64">
        <v>77.64</v>
      </c>
      <c r="G91" s="65">
        <v>75.17</v>
      </c>
    </row>
    <row r="92" spans="2:7" ht="45" hidden="1" x14ac:dyDescent="0.25">
      <c r="C92" s="61">
        <v>80</v>
      </c>
      <c r="D92" s="62" t="s">
        <v>141</v>
      </c>
      <c r="E92" s="63">
        <v>76.260000000000005</v>
      </c>
      <c r="F92" s="64">
        <v>78.319999999999993</v>
      </c>
      <c r="G92" s="65">
        <v>74.260000000000005</v>
      </c>
    </row>
    <row r="93" spans="2:7" hidden="1" x14ac:dyDescent="0.25">
      <c r="C93" s="61">
        <v>81</v>
      </c>
      <c r="D93" s="62" t="s">
        <v>142</v>
      </c>
      <c r="E93" s="63">
        <v>76.06</v>
      </c>
      <c r="F93" s="64">
        <v>79.11</v>
      </c>
      <c r="G93" s="65">
        <v>73.13</v>
      </c>
    </row>
    <row r="94" spans="2:7" ht="30" hidden="1" x14ac:dyDescent="0.25">
      <c r="C94" s="61">
        <v>82</v>
      </c>
      <c r="D94" s="62" t="s">
        <v>143</v>
      </c>
      <c r="E94" s="63">
        <v>75.87</v>
      </c>
      <c r="F94" s="64">
        <v>78.14</v>
      </c>
      <c r="G94" s="65">
        <v>73.569999999999993</v>
      </c>
    </row>
    <row r="95" spans="2:7" hidden="1" x14ac:dyDescent="0.25">
      <c r="C95" s="61">
        <v>83</v>
      </c>
      <c r="D95" s="62" t="s">
        <v>144</v>
      </c>
      <c r="E95" s="63">
        <v>75.849999999999994</v>
      </c>
      <c r="F95" s="64">
        <v>77.06</v>
      </c>
      <c r="G95" s="65">
        <v>75.09</v>
      </c>
    </row>
    <row r="96" spans="2:7" x14ac:dyDescent="0.25">
      <c r="B96" t="s">
        <v>251</v>
      </c>
      <c r="C96" s="61">
        <f>C95+1</f>
        <v>84</v>
      </c>
      <c r="D96" s="62" t="s">
        <v>145</v>
      </c>
      <c r="E96" s="63">
        <v>75.77</v>
      </c>
      <c r="F96" s="64">
        <v>79.849999999999994</v>
      </c>
      <c r="G96" s="65">
        <v>71.73</v>
      </c>
    </row>
    <row r="97" spans="2:7" hidden="1" x14ac:dyDescent="0.25">
      <c r="C97" s="61">
        <v>85</v>
      </c>
      <c r="D97" s="62" t="s">
        <v>146</v>
      </c>
      <c r="E97" s="63">
        <v>75.73</v>
      </c>
      <c r="F97" s="64">
        <v>80.37</v>
      </c>
      <c r="G97" s="65">
        <v>70.81</v>
      </c>
    </row>
    <row r="98" spans="2:7" ht="30" hidden="1" x14ac:dyDescent="0.25">
      <c r="C98" s="61">
        <v>86</v>
      </c>
      <c r="D98" s="62" t="s">
        <v>147</v>
      </c>
      <c r="E98" s="63">
        <v>75.69</v>
      </c>
      <c r="F98" s="64">
        <v>77.37</v>
      </c>
      <c r="G98" s="65">
        <v>74.47</v>
      </c>
    </row>
    <row r="99" spans="2:7" hidden="1" x14ac:dyDescent="0.25">
      <c r="C99" s="61">
        <v>87</v>
      </c>
      <c r="D99" s="62" t="s">
        <v>148</v>
      </c>
      <c r="E99" s="63">
        <v>75.55</v>
      </c>
      <c r="F99" s="64">
        <v>78.900000000000006</v>
      </c>
      <c r="G99" s="65">
        <v>71.819999999999993</v>
      </c>
    </row>
    <row r="100" spans="2:7" ht="30" hidden="1" x14ac:dyDescent="0.25">
      <c r="C100" s="61">
        <v>88</v>
      </c>
      <c r="D100" s="62" t="s">
        <v>149</v>
      </c>
      <c r="E100" s="63">
        <v>75.510000000000005</v>
      </c>
      <c r="F100" s="64">
        <v>78.92</v>
      </c>
      <c r="G100" s="65">
        <v>72.209999999999994</v>
      </c>
    </row>
    <row r="101" spans="2:7" hidden="1" x14ac:dyDescent="0.25">
      <c r="C101" s="61">
        <v>89</v>
      </c>
      <c r="D101" s="62" t="s">
        <v>150</v>
      </c>
      <c r="E101" s="63">
        <v>75.489999999999995</v>
      </c>
      <c r="F101" s="64">
        <v>79.06</v>
      </c>
      <c r="G101" s="65">
        <v>72.05</v>
      </c>
    </row>
    <row r="102" spans="2:7" x14ac:dyDescent="0.25">
      <c r="B102" t="s">
        <v>251</v>
      </c>
      <c r="C102" s="61">
        <f>C101+1</f>
        <v>90</v>
      </c>
      <c r="D102" s="62" t="s">
        <v>43</v>
      </c>
      <c r="E102" s="63">
        <v>75.41</v>
      </c>
      <c r="F102" s="64">
        <v>78.17</v>
      </c>
      <c r="G102" s="65">
        <v>72.62</v>
      </c>
    </row>
    <row r="103" spans="2:7" hidden="1" x14ac:dyDescent="0.25">
      <c r="C103" s="61">
        <v>91</v>
      </c>
      <c r="D103" s="62" t="s">
        <v>151</v>
      </c>
      <c r="E103" s="63">
        <v>75.23</v>
      </c>
      <c r="F103" s="64">
        <v>78.650000000000006</v>
      </c>
      <c r="G103" s="65">
        <v>71.75</v>
      </c>
    </row>
    <row r="104" spans="2:7" hidden="1" x14ac:dyDescent="0.25">
      <c r="C104" s="61">
        <v>92</v>
      </c>
      <c r="D104" s="62" t="s">
        <v>152</v>
      </c>
      <c r="E104" s="63">
        <v>75.2</v>
      </c>
      <c r="F104" s="64">
        <v>79.900000000000006</v>
      </c>
      <c r="G104" s="65">
        <v>70.150000000000006</v>
      </c>
    </row>
    <row r="105" spans="2:7" hidden="1" x14ac:dyDescent="0.25">
      <c r="C105" s="61">
        <v>93</v>
      </c>
      <c r="D105" s="62" t="s">
        <v>153</v>
      </c>
      <c r="E105" s="63">
        <v>75.09</v>
      </c>
      <c r="F105" s="64">
        <v>78.25</v>
      </c>
      <c r="G105" s="65">
        <v>72.14</v>
      </c>
    </row>
    <row r="106" spans="2:7" ht="30" hidden="1" x14ac:dyDescent="0.25">
      <c r="C106" s="61">
        <v>94</v>
      </c>
      <c r="D106" s="62" t="s">
        <v>154</v>
      </c>
      <c r="E106" s="63">
        <v>75.05</v>
      </c>
      <c r="F106" s="64">
        <v>77.89</v>
      </c>
      <c r="G106" s="65">
        <v>72.14</v>
      </c>
    </row>
    <row r="107" spans="2:7" hidden="1" x14ac:dyDescent="0.25">
      <c r="C107" s="61">
        <v>95</v>
      </c>
      <c r="D107" s="62" t="s">
        <v>155</v>
      </c>
      <c r="E107" s="63">
        <v>75.010000000000005</v>
      </c>
      <c r="F107" s="64">
        <v>76.819999999999993</v>
      </c>
      <c r="G107" s="65">
        <v>73.28</v>
      </c>
    </row>
    <row r="108" spans="2:7" hidden="1" x14ac:dyDescent="0.25">
      <c r="C108" s="61">
        <v>96</v>
      </c>
      <c r="D108" s="62" t="s">
        <v>156</v>
      </c>
      <c r="E108" s="63">
        <v>74.88</v>
      </c>
      <c r="F108" s="64">
        <v>76.599999999999994</v>
      </c>
      <c r="G108" s="65">
        <v>73.17</v>
      </c>
    </row>
    <row r="109" spans="2:7" ht="45" hidden="1" x14ac:dyDescent="0.25">
      <c r="C109" s="61">
        <v>97</v>
      </c>
      <c r="D109" s="62" t="s">
        <v>157</v>
      </c>
      <c r="E109" s="63">
        <v>74.650000000000006</v>
      </c>
      <c r="F109" s="64">
        <v>77.900000000000006</v>
      </c>
      <c r="G109" s="65">
        <v>71.58</v>
      </c>
    </row>
    <row r="110" spans="2:7" ht="45" hidden="1" x14ac:dyDescent="0.25">
      <c r="C110" s="61">
        <v>98</v>
      </c>
      <c r="D110" s="62" t="s">
        <v>158</v>
      </c>
      <c r="E110" s="63">
        <v>74.62</v>
      </c>
      <c r="F110" s="64">
        <v>76.38</v>
      </c>
      <c r="G110" s="65">
        <v>72.92</v>
      </c>
    </row>
    <row r="111" spans="2:7" hidden="1" x14ac:dyDescent="0.25">
      <c r="C111" s="61">
        <v>99</v>
      </c>
      <c r="D111" s="62" t="s">
        <v>159</v>
      </c>
      <c r="E111" s="63">
        <v>74.59</v>
      </c>
      <c r="F111" s="64">
        <v>76.78</v>
      </c>
      <c r="G111" s="65">
        <v>72.55</v>
      </c>
    </row>
    <row r="112" spans="2:7" hidden="1" x14ac:dyDescent="0.25">
      <c r="C112" s="61">
        <v>100</v>
      </c>
      <c r="D112" s="62" t="s">
        <v>160</v>
      </c>
      <c r="E112" s="63">
        <v>74.28</v>
      </c>
      <c r="F112" s="64">
        <v>76.510000000000005</v>
      </c>
      <c r="G112" s="65">
        <v>71.95</v>
      </c>
    </row>
    <row r="113" spans="2:7" hidden="1" x14ac:dyDescent="0.25">
      <c r="C113" s="61">
        <v>101</v>
      </c>
      <c r="D113" s="62" t="s">
        <v>161</v>
      </c>
      <c r="E113" s="63">
        <v>74.239999999999995</v>
      </c>
      <c r="F113" s="64">
        <v>78.540000000000006</v>
      </c>
      <c r="G113" s="65">
        <v>69.849999999999994</v>
      </c>
    </row>
    <row r="114" spans="2:7" ht="30" hidden="1" x14ac:dyDescent="0.25">
      <c r="C114" s="61">
        <v>102</v>
      </c>
      <c r="D114" s="62" t="s">
        <v>162</v>
      </c>
      <c r="E114" s="63">
        <v>74.08</v>
      </c>
      <c r="F114" s="64">
        <v>77.2</v>
      </c>
      <c r="G114" s="65">
        <v>71.14</v>
      </c>
    </row>
    <row r="115" spans="2:7" ht="30" hidden="1" x14ac:dyDescent="0.25">
      <c r="C115" s="61">
        <v>103</v>
      </c>
      <c r="D115" s="62" t="s">
        <v>163</v>
      </c>
      <c r="E115" s="63">
        <v>74.06</v>
      </c>
      <c r="F115" s="64">
        <v>78.48</v>
      </c>
      <c r="G115" s="65">
        <v>69.27</v>
      </c>
    </row>
    <row r="116" spans="2:7" ht="45" hidden="1" x14ac:dyDescent="0.25">
      <c r="C116" s="61">
        <v>104</v>
      </c>
      <c r="D116" s="62" t="s">
        <v>164</v>
      </c>
      <c r="E116" s="63">
        <v>73.91</v>
      </c>
      <c r="F116" s="64">
        <v>76.66</v>
      </c>
      <c r="G116" s="65">
        <v>71.239999999999995</v>
      </c>
    </row>
    <row r="117" spans="2:7" ht="30" hidden="1" x14ac:dyDescent="0.25">
      <c r="C117" s="61">
        <v>105</v>
      </c>
      <c r="D117" s="62" t="s">
        <v>165</v>
      </c>
      <c r="E117" s="63">
        <v>73.900000000000006</v>
      </c>
      <c r="F117" s="64">
        <v>77.97</v>
      </c>
      <c r="G117" s="65">
        <v>69.55</v>
      </c>
    </row>
    <row r="118" spans="2:7" hidden="1" x14ac:dyDescent="0.25">
      <c r="C118" s="61">
        <v>106</v>
      </c>
      <c r="D118" s="62" t="s">
        <v>166</v>
      </c>
      <c r="E118" s="63">
        <v>73.75</v>
      </c>
      <c r="F118" s="64">
        <v>75.97</v>
      </c>
      <c r="G118" s="65">
        <v>71.69</v>
      </c>
    </row>
    <row r="119" spans="2:7" ht="30" hidden="1" x14ac:dyDescent="0.25">
      <c r="C119" s="61">
        <v>107</v>
      </c>
      <c r="D119" s="62" t="s">
        <v>167</v>
      </c>
      <c r="E119" s="63">
        <v>73.739999999999995</v>
      </c>
      <c r="F119" s="64">
        <v>77.709999999999994</v>
      </c>
      <c r="G119" s="65">
        <v>70.260000000000005</v>
      </c>
    </row>
    <row r="120" spans="2:7" ht="30" hidden="1" x14ac:dyDescent="0.25">
      <c r="C120" s="61">
        <v>108</v>
      </c>
      <c r="D120" s="62" t="s">
        <v>168</v>
      </c>
      <c r="E120" s="63">
        <v>73.58</v>
      </c>
      <c r="F120" s="64">
        <v>76.83</v>
      </c>
      <c r="G120" s="65">
        <v>70.150000000000006</v>
      </c>
    </row>
    <row r="121" spans="2:7" x14ac:dyDescent="0.25">
      <c r="B121" t="s">
        <v>251</v>
      </c>
      <c r="C121" s="61">
        <f>C120+1</f>
        <v>109</v>
      </c>
      <c r="D121" s="62" t="s">
        <v>169</v>
      </c>
      <c r="E121" s="63">
        <v>73.569999999999993</v>
      </c>
      <c r="F121" s="64">
        <v>75.599999999999994</v>
      </c>
      <c r="G121" s="65">
        <v>71.8</v>
      </c>
    </row>
    <row r="122" spans="2:7" hidden="1" x14ac:dyDescent="0.25">
      <c r="C122" s="61">
        <v>110</v>
      </c>
      <c r="D122" s="62" t="s">
        <v>170</v>
      </c>
      <c r="E122" s="63">
        <v>73.44</v>
      </c>
      <c r="F122" s="64">
        <v>76.459999999999994</v>
      </c>
      <c r="G122" s="65">
        <v>70.61</v>
      </c>
    </row>
    <row r="123" spans="2:7" ht="30" hidden="1" x14ac:dyDescent="0.25">
      <c r="C123" s="61">
        <v>111</v>
      </c>
      <c r="D123" s="62" t="s">
        <v>171</v>
      </c>
      <c r="E123" s="63">
        <v>73.38</v>
      </c>
      <c r="F123" s="64">
        <v>75.31</v>
      </c>
      <c r="G123" s="65">
        <v>71.599999999999994</v>
      </c>
    </row>
    <row r="124" spans="2:7" ht="30" hidden="1" x14ac:dyDescent="0.25">
      <c r="C124" s="61">
        <v>112</v>
      </c>
      <c r="D124" s="62" t="s">
        <v>172</v>
      </c>
      <c r="E124" s="63">
        <v>73.33</v>
      </c>
      <c r="F124" s="64">
        <v>75.87</v>
      </c>
      <c r="G124" s="65">
        <v>70.760000000000005</v>
      </c>
    </row>
    <row r="125" spans="2:7" x14ac:dyDescent="0.25">
      <c r="B125" t="s">
        <v>251</v>
      </c>
      <c r="C125" s="61">
        <f>C124+1</f>
        <v>113</v>
      </c>
      <c r="D125" s="62" t="s">
        <v>56</v>
      </c>
      <c r="E125" s="63">
        <v>72.989999999999995</v>
      </c>
      <c r="F125" s="64">
        <v>78.150000000000006</v>
      </c>
      <c r="G125" s="65">
        <v>67.62</v>
      </c>
    </row>
    <row r="126" spans="2:7" ht="30" hidden="1" x14ac:dyDescent="0.25">
      <c r="C126" s="61">
        <v>114</v>
      </c>
      <c r="D126" s="62" t="s">
        <v>173</v>
      </c>
      <c r="E126" s="63">
        <v>72.98</v>
      </c>
      <c r="F126" s="64">
        <v>75.62</v>
      </c>
      <c r="G126" s="65">
        <v>70.66</v>
      </c>
    </row>
    <row r="127" spans="2:7" x14ac:dyDescent="0.25">
      <c r="B127" t="s">
        <v>251</v>
      </c>
      <c r="C127" s="61">
        <f>C126+1</f>
        <v>115</v>
      </c>
      <c r="D127" s="62" t="s">
        <v>174</v>
      </c>
      <c r="E127" s="63">
        <v>72.89</v>
      </c>
      <c r="F127" s="64">
        <v>76.37</v>
      </c>
      <c r="G127" s="65">
        <v>69.260000000000005</v>
      </c>
    </row>
    <row r="128" spans="2:7" hidden="1" x14ac:dyDescent="0.25">
      <c r="C128" s="61">
        <v>116</v>
      </c>
      <c r="D128" s="62" t="s">
        <v>175</v>
      </c>
      <c r="E128" s="63">
        <v>72.77</v>
      </c>
      <c r="F128" s="64">
        <v>73.33</v>
      </c>
      <c r="G128" s="65">
        <v>72.27</v>
      </c>
    </row>
    <row r="129" spans="2:7" hidden="1" x14ac:dyDescent="0.25">
      <c r="C129" s="61">
        <v>117</v>
      </c>
      <c r="D129" s="62" t="s">
        <v>176</v>
      </c>
      <c r="E129" s="63">
        <v>72.59</v>
      </c>
      <c r="F129" s="64">
        <v>75.16</v>
      </c>
      <c r="G129" s="65">
        <v>70.239999999999995</v>
      </c>
    </row>
    <row r="130" spans="2:7" hidden="1" x14ac:dyDescent="0.25">
      <c r="C130" s="61">
        <v>118</v>
      </c>
      <c r="D130" s="62" t="s">
        <v>177</v>
      </c>
      <c r="E130" s="63">
        <v>72.540000000000006</v>
      </c>
      <c r="F130" s="64">
        <v>74.95</v>
      </c>
      <c r="G130" s="65">
        <v>70.23</v>
      </c>
    </row>
    <row r="131" spans="2:7" x14ac:dyDescent="0.25">
      <c r="B131" t="s">
        <v>251</v>
      </c>
      <c r="C131" s="61">
        <f>C130+1</f>
        <v>119</v>
      </c>
      <c r="D131" s="62" t="s">
        <v>178</v>
      </c>
      <c r="E131" s="63">
        <v>72.5</v>
      </c>
      <c r="F131" s="64">
        <v>77.27</v>
      </c>
      <c r="G131" s="65">
        <v>67.56</v>
      </c>
    </row>
    <row r="132" spans="2:7" hidden="1" x14ac:dyDescent="0.25">
      <c r="C132" s="61">
        <v>120</v>
      </c>
      <c r="D132" s="62" t="s">
        <v>179</v>
      </c>
      <c r="E132" s="63">
        <v>72.349999999999994</v>
      </c>
      <c r="F132" s="64">
        <v>75.349999999999994</v>
      </c>
      <c r="G132" s="65">
        <v>69.5</v>
      </c>
    </row>
    <row r="133" spans="2:7" x14ac:dyDescent="0.25">
      <c r="B133" t="s">
        <v>251</v>
      </c>
      <c r="C133" s="61">
        <f t="shared" ref="C133:C134" si="4">C132+1</f>
        <v>121</v>
      </c>
      <c r="D133" s="62" t="s">
        <v>180</v>
      </c>
      <c r="E133" s="63">
        <v>72.34</v>
      </c>
      <c r="F133" s="64">
        <v>76.25</v>
      </c>
      <c r="G133" s="65">
        <v>68.59</v>
      </c>
    </row>
    <row r="134" spans="2:7" x14ac:dyDescent="0.25">
      <c r="B134" t="s">
        <v>251</v>
      </c>
      <c r="C134" s="61">
        <f t="shared" si="4"/>
        <v>122</v>
      </c>
      <c r="D134" s="62" t="s">
        <v>54</v>
      </c>
      <c r="E134" s="63">
        <v>72.319999999999993</v>
      </c>
      <c r="F134" s="64">
        <v>74.64</v>
      </c>
      <c r="G134" s="65">
        <v>70.12</v>
      </c>
    </row>
    <row r="135" spans="2:7" hidden="1" x14ac:dyDescent="0.25">
      <c r="C135" s="61">
        <v>123</v>
      </c>
      <c r="D135" s="62" t="s">
        <v>181</v>
      </c>
      <c r="E135" s="63">
        <v>72.3</v>
      </c>
      <c r="F135" s="64">
        <v>76.53</v>
      </c>
      <c r="G135" s="65">
        <v>68.02</v>
      </c>
    </row>
    <row r="136" spans="2:7" ht="30" hidden="1" x14ac:dyDescent="0.25">
      <c r="C136" s="61">
        <v>124</v>
      </c>
      <c r="D136" s="62" t="s">
        <v>182</v>
      </c>
      <c r="E136" s="63">
        <v>72.13</v>
      </c>
      <c r="F136" s="64">
        <v>75.55</v>
      </c>
      <c r="G136" s="65">
        <v>68.88</v>
      </c>
    </row>
    <row r="137" spans="2:7" ht="30" hidden="1" x14ac:dyDescent="0.25">
      <c r="C137" s="61">
        <v>125</v>
      </c>
      <c r="D137" s="62" t="s">
        <v>183</v>
      </c>
      <c r="E137" s="63">
        <v>72.040000000000006</v>
      </c>
      <c r="F137" s="64">
        <v>74.260000000000005</v>
      </c>
      <c r="G137" s="65">
        <v>69.8</v>
      </c>
    </row>
    <row r="138" spans="2:7" ht="30" hidden="1" x14ac:dyDescent="0.25">
      <c r="C138" s="61">
        <v>126</v>
      </c>
      <c r="D138" s="62" t="s">
        <v>184</v>
      </c>
      <c r="E138" s="63">
        <v>71.95</v>
      </c>
      <c r="F138" s="64">
        <v>76.03</v>
      </c>
      <c r="G138" s="65">
        <v>67.849999999999994</v>
      </c>
    </row>
    <row r="139" spans="2:7" ht="30" hidden="1" x14ac:dyDescent="0.25">
      <c r="C139" s="61">
        <v>127</v>
      </c>
      <c r="D139" s="62" t="s">
        <v>185</v>
      </c>
      <c r="E139" s="63">
        <v>71.760000000000005</v>
      </c>
      <c r="F139" s="64">
        <v>74.11</v>
      </c>
      <c r="G139" s="65">
        <v>69.5</v>
      </c>
    </row>
    <row r="140" spans="2:7" x14ac:dyDescent="0.25">
      <c r="B140" t="s">
        <v>251</v>
      </c>
      <c r="C140" s="61">
        <f t="shared" ref="C140:C141" si="5">C139+1</f>
        <v>128</v>
      </c>
      <c r="D140" s="62" t="s">
        <v>186</v>
      </c>
      <c r="E140" s="63">
        <v>71.739999999999995</v>
      </c>
      <c r="F140" s="64">
        <v>73.23</v>
      </c>
      <c r="G140" s="65">
        <v>70.13</v>
      </c>
    </row>
    <row r="141" spans="2:7" x14ac:dyDescent="0.25">
      <c r="B141" t="s">
        <v>251</v>
      </c>
      <c r="C141" s="61">
        <f t="shared" si="5"/>
        <v>129</v>
      </c>
      <c r="D141" s="62" t="s">
        <v>187</v>
      </c>
      <c r="E141" s="63">
        <v>71.66</v>
      </c>
      <c r="F141" s="64">
        <v>75.92</v>
      </c>
      <c r="G141" s="65">
        <v>67.67</v>
      </c>
    </row>
    <row r="142" spans="2:7" hidden="1" x14ac:dyDescent="0.25">
      <c r="C142" s="61">
        <v>130</v>
      </c>
      <c r="D142" s="62" t="s">
        <v>188</v>
      </c>
      <c r="E142" s="63">
        <v>71.319999999999993</v>
      </c>
      <c r="F142" s="64">
        <v>73.38</v>
      </c>
      <c r="G142" s="65">
        <v>69.28</v>
      </c>
    </row>
    <row r="143" spans="2:7" ht="30" hidden="1" x14ac:dyDescent="0.25">
      <c r="C143" s="61">
        <v>131</v>
      </c>
      <c r="D143" s="62" t="s">
        <v>189</v>
      </c>
      <c r="E143" s="63">
        <v>71.08</v>
      </c>
      <c r="F143" s="64">
        <v>73.19</v>
      </c>
      <c r="G143" s="65">
        <v>69.36</v>
      </c>
    </row>
    <row r="144" spans="2:7" hidden="1" x14ac:dyDescent="0.25">
      <c r="C144" s="61">
        <v>131</v>
      </c>
      <c r="D144" s="62" t="s">
        <v>190</v>
      </c>
      <c r="E144" s="63">
        <v>71.08</v>
      </c>
      <c r="F144" s="64">
        <v>73.209999999999994</v>
      </c>
      <c r="G144" s="65">
        <v>68.959999999999994</v>
      </c>
    </row>
    <row r="145" spans="2:7" ht="45" hidden="1" x14ac:dyDescent="0.25">
      <c r="C145" s="61">
        <v>132</v>
      </c>
      <c r="D145" s="62" t="s">
        <v>191</v>
      </c>
      <c r="E145" s="63">
        <v>71.010000000000005</v>
      </c>
      <c r="F145" s="64">
        <v>73.5</v>
      </c>
      <c r="G145" s="65">
        <v>68.540000000000006</v>
      </c>
    </row>
    <row r="146" spans="2:7" hidden="1" x14ac:dyDescent="0.25">
      <c r="C146" s="61">
        <v>133</v>
      </c>
      <c r="D146" s="62" t="s">
        <v>192</v>
      </c>
      <c r="E146" s="63">
        <v>70.989999999999995</v>
      </c>
      <c r="F146" s="64">
        <v>72.75</v>
      </c>
      <c r="G146" s="65">
        <v>69.400000000000006</v>
      </c>
    </row>
    <row r="147" spans="2:7" x14ac:dyDescent="0.25">
      <c r="B147" t="s">
        <v>251</v>
      </c>
      <c r="C147" s="61">
        <f t="shared" ref="C147:C149" si="6">C146+1</f>
        <v>134</v>
      </c>
      <c r="D147" s="62" t="s">
        <v>193</v>
      </c>
      <c r="E147" s="63">
        <v>70.540000000000006</v>
      </c>
      <c r="F147" s="64">
        <v>72.69</v>
      </c>
      <c r="G147" s="65">
        <v>68.2</v>
      </c>
    </row>
    <row r="148" spans="2:7" x14ac:dyDescent="0.25">
      <c r="B148" t="s">
        <v>251</v>
      </c>
      <c r="C148" s="61">
        <f t="shared" si="6"/>
        <v>135</v>
      </c>
      <c r="D148" s="62" t="s">
        <v>194</v>
      </c>
      <c r="E148" s="63">
        <v>70.53</v>
      </c>
      <c r="F148" s="64">
        <v>74.790000000000006</v>
      </c>
      <c r="G148" s="65">
        <v>66.430000000000007</v>
      </c>
    </row>
    <row r="149" spans="2:7" x14ac:dyDescent="0.25">
      <c r="B149" t="s">
        <v>251</v>
      </c>
      <c r="C149" s="61">
        <f t="shared" si="6"/>
        <v>136</v>
      </c>
      <c r="D149" s="62" t="s">
        <v>42</v>
      </c>
      <c r="E149" s="63">
        <v>70.42</v>
      </c>
      <c r="F149" s="64">
        <v>71.8</v>
      </c>
      <c r="G149" s="65">
        <v>69.16</v>
      </c>
    </row>
    <row r="150" spans="2:7" hidden="1" x14ac:dyDescent="0.25">
      <c r="C150" s="61">
        <v>137</v>
      </c>
      <c r="D150" s="62" t="s">
        <v>195</v>
      </c>
      <c r="E150" s="63">
        <v>70.260000000000005</v>
      </c>
      <c r="F150" s="64">
        <v>73.53</v>
      </c>
      <c r="G150" s="65">
        <v>67.22</v>
      </c>
    </row>
    <row r="151" spans="2:7" ht="30" hidden="1" x14ac:dyDescent="0.25">
      <c r="C151" s="61">
        <v>138</v>
      </c>
      <c r="D151" s="62" t="s">
        <v>196</v>
      </c>
      <c r="E151" s="63">
        <v>70.180000000000007</v>
      </c>
      <c r="F151" s="64">
        <v>72.36</v>
      </c>
      <c r="G151" s="65">
        <v>68.14</v>
      </c>
    </row>
    <row r="152" spans="2:7" hidden="1" x14ac:dyDescent="0.25">
      <c r="C152" s="61">
        <v>139</v>
      </c>
      <c r="D152" s="62" t="s">
        <v>197</v>
      </c>
      <c r="E152" s="63">
        <v>70</v>
      </c>
      <c r="F152" s="64">
        <v>72.16</v>
      </c>
      <c r="G152" s="65">
        <v>67.75</v>
      </c>
    </row>
    <row r="153" spans="2:7" ht="30" hidden="1" x14ac:dyDescent="0.25">
      <c r="C153" s="61">
        <v>140</v>
      </c>
      <c r="D153" s="62" t="s">
        <v>198</v>
      </c>
      <c r="E153" s="63">
        <v>69.86</v>
      </c>
      <c r="F153" s="64">
        <v>72.69</v>
      </c>
      <c r="G153" s="65">
        <v>66.72</v>
      </c>
    </row>
    <row r="154" spans="2:7" hidden="1" x14ac:dyDescent="0.25">
      <c r="C154" s="61">
        <v>141</v>
      </c>
      <c r="D154" s="62" t="s">
        <v>199</v>
      </c>
      <c r="E154" s="63">
        <v>69.17</v>
      </c>
      <c r="F154" s="64">
        <v>73.12</v>
      </c>
      <c r="G154" s="65">
        <v>65</v>
      </c>
    </row>
    <row r="155" spans="2:7" x14ac:dyDescent="0.25">
      <c r="B155" t="s">
        <v>251</v>
      </c>
      <c r="C155" s="61">
        <f>C154+1</f>
        <v>142</v>
      </c>
      <c r="D155" s="62" t="s">
        <v>200</v>
      </c>
      <c r="E155" s="63">
        <v>68.89</v>
      </c>
      <c r="F155" s="64">
        <v>70.790000000000006</v>
      </c>
      <c r="G155" s="65">
        <v>67.040000000000006</v>
      </c>
    </row>
    <row r="156" spans="2:7" hidden="1" x14ac:dyDescent="0.25">
      <c r="C156" s="61">
        <v>143</v>
      </c>
      <c r="D156" s="62" t="s">
        <v>201</v>
      </c>
      <c r="E156" s="63">
        <v>68.87</v>
      </c>
      <c r="F156" s="64">
        <v>70.88</v>
      </c>
      <c r="G156" s="65">
        <v>66.64</v>
      </c>
    </row>
    <row r="157" spans="2:7" ht="30" hidden="1" x14ac:dyDescent="0.25">
      <c r="C157" s="61">
        <v>144</v>
      </c>
      <c r="D157" s="62" t="s">
        <v>202</v>
      </c>
      <c r="E157" s="63">
        <v>68.63</v>
      </c>
      <c r="F157" s="64">
        <v>72.19</v>
      </c>
      <c r="G157" s="65">
        <v>65.099999999999994</v>
      </c>
    </row>
    <row r="158" spans="2:7" ht="30" hidden="1" x14ac:dyDescent="0.25">
      <c r="C158" s="61">
        <v>145</v>
      </c>
      <c r="D158" s="62" t="s">
        <v>162</v>
      </c>
      <c r="E158" s="63">
        <v>68.27</v>
      </c>
      <c r="F158" s="64">
        <v>70.069999999999993</v>
      </c>
      <c r="G158" s="65">
        <v>66.540000000000006</v>
      </c>
    </row>
    <row r="159" spans="2:7" ht="30" hidden="1" x14ac:dyDescent="0.25">
      <c r="C159" s="61">
        <v>146</v>
      </c>
      <c r="D159" s="62" t="s">
        <v>203</v>
      </c>
      <c r="E159" s="63">
        <v>68.209999999999994</v>
      </c>
      <c r="F159" s="64">
        <v>69.92</v>
      </c>
      <c r="G159" s="65">
        <v>66.53</v>
      </c>
    </row>
    <row r="160" spans="2:7" hidden="1" x14ac:dyDescent="0.25">
      <c r="C160" s="61">
        <v>147</v>
      </c>
      <c r="D160" s="62" t="s">
        <v>204</v>
      </c>
      <c r="E160" s="63">
        <v>67.91</v>
      </c>
      <c r="F160" s="64">
        <v>69.97</v>
      </c>
      <c r="G160" s="65">
        <v>66</v>
      </c>
    </row>
    <row r="161" spans="2:7" hidden="1" x14ac:dyDescent="0.25">
      <c r="C161" s="61">
        <v>148</v>
      </c>
      <c r="D161" s="62" t="s">
        <v>205</v>
      </c>
      <c r="E161" s="63">
        <v>67.87</v>
      </c>
      <c r="F161" s="64">
        <v>70.16</v>
      </c>
      <c r="G161" s="65">
        <v>65.84</v>
      </c>
    </row>
    <row r="162" spans="2:7" hidden="1" x14ac:dyDescent="0.25">
      <c r="C162" s="61">
        <v>149</v>
      </c>
      <c r="D162" s="62" t="s">
        <v>206</v>
      </c>
      <c r="E162" s="63">
        <v>67.81</v>
      </c>
      <c r="F162" s="64">
        <v>69.8</v>
      </c>
      <c r="G162" s="65">
        <v>65.86</v>
      </c>
    </row>
    <row r="163" spans="2:7" x14ac:dyDescent="0.25">
      <c r="B163" t="s">
        <v>251</v>
      </c>
      <c r="C163" s="61">
        <f t="shared" ref="C163:C164" si="7">C162+1</f>
        <v>150</v>
      </c>
      <c r="D163" s="62" t="s">
        <v>207</v>
      </c>
      <c r="E163" s="63">
        <v>67.790000000000006</v>
      </c>
      <c r="F163" s="64">
        <v>68.900000000000006</v>
      </c>
      <c r="G163" s="65">
        <v>66.77</v>
      </c>
    </row>
    <row r="164" spans="2:7" x14ac:dyDescent="0.25">
      <c r="B164" t="s">
        <v>251</v>
      </c>
      <c r="C164" s="61">
        <f t="shared" si="7"/>
        <v>151</v>
      </c>
      <c r="D164" s="62" t="s">
        <v>208</v>
      </c>
      <c r="E164" s="63">
        <v>67.78</v>
      </c>
      <c r="F164" s="64">
        <v>70.81</v>
      </c>
      <c r="G164" s="65">
        <v>64.650000000000006</v>
      </c>
    </row>
    <row r="165" spans="2:7" hidden="1" x14ac:dyDescent="0.25">
      <c r="C165" s="61">
        <v>152</v>
      </c>
      <c r="D165" s="62" t="s">
        <v>209</v>
      </c>
      <c r="E165" s="63">
        <v>67.48</v>
      </c>
      <c r="F165" s="64">
        <v>69.75</v>
      </c>
      <c r="G165" s="65">
        <v>65.260000000000005</v>
      </c>
    </row>
    <row r="166" spans="2:7" hidden="1" x14ac:dyDescent="0.25">
      <c r="C166" s="61">
        <v>153</v>
      </c>
      <c r="D166" s="62" t="s">
        <v>210</v>
      </c>
      <c r="E166" s="63">
        <v>67.47</v>
      </c>
      <c r="F166" s="64">
        <v>69.87</v>
      </c>
      <c r="G166" s="65">
        <v>65.040000000000006</v>
      </c>
    </row>
    <row r="167" spans="2:7" hidden="1" x14ac:dyDescent="0.25">
      <c r="C167" s="61">
        <v>154</v>
      </c>
      <c r="D167" s="62" t="s">
        <v>211</v>
      </c>
      <c r="E167" s="63">
        <v>67.03</v>
      </c>
      <c r="F167" s="64">
        <v>69.27</v>
      </c>
      <c r="G167" s="65">
        <v>64.930000000000007</v>
      </c>
    </row>
    <row r="168" spans="2:7" hidden="1" x14ac:dyDescent="0.25">
      <c r="C168" s="61">
        <v>155</v>
      </c>
      <c r="D168" s="62" t="s">
        <v>212</v>
      </c>
      <c r="E168" s="63">
        <v>66.44</v>
      </c>
      <c r="F168" s="64">
        <v>68.16</v>
      </c>
      <c r="G168" s="65">
        <v>64.72</v>
      </c>
    </row>
    <row r="169" spans="2:7" hidden="1" x14ac:dyDescent="0.25">
      <c r="C169" s="61">
        <v>156</v>
      </c>
      <c r="D169" s="62" t="s">
        <v>213</v>
      </c>
      <c r="E169" s="63">
        <v>66.39</v>
      </c>
      <c r="F169" s="64">
        <v>68.25</v>
      </c>
      <c r="G169" s="65">
        <v>64.52</v>
      </c>
    </row>
    <row r="170" spans="2:7" hidden="1" x14ac:dyDescent="0.25">
      <c r="C170" s="61">
        <v>157</v>
      </c>
      <c r="D170" s="62" t="s">
        <v>214</v>
      </c>
      <c r="E170" s="63">
        <v>66.09</v>
      </c>
      <c r="F170" s="64">
        <v>68.03</v>
      </c>
      <c r="G170" s="65">
        <v>64.180000000000007</v>
      </c>
    </row>
    <row r="171" spans="2:7" x14ac:dyDescent="0.25">
      <c r="B171" t="s">
        <v>251</v>
      </c>
      <c r="C171" s="61">
        <f>C170+1</f>
        <v>158</v>
      </c>
      <c r="D171" s="62" t="s">
        <v>215</v>
      </c>
      <c r="E171" s="63">
        <v>65.98</v>
      </c>
      <c r="F171" s="64">
        <v>67.59</v>
      </c>
      <c r="G171" s="65">
        <v>64.47</v>
      </c>
    </row>
    <row r="172" spans="2:7" hidden="1" x14ac:dyDescent="0.25">
      <c r="C172" s="61">
        <v>159</v>
      </c>
      <c r="D172" s="62" t="s">
        <v>216</v>
      </c>
      <c r="E172" s="63">
        <v>65.62</v>
      </c>
      <c r="F172" s="64">
        <v>68.77</v>
      </c>
      <c r="G172" s="65">
        <v>62.45</v>
      </c>
    </row>
    <row r="173" spans="2:7" ht="30" hidden="1" x14ac:dyDescent="0.25">
      <c r="C173" s="61">
        <v>160</v>
      </c>
      <c r="D173" s="62" t="s">
        <v>217</v>
      </c>
      <c r="E173" s="63">
        <v>65.569999999999993</v>
      </c>
      <c r="F173" s="64">
        <v>67.239999999999995</v>
      </c>
      <c r="G173" s="65">
        <v>63.88</v>
      </c>
    </row>
    <row r="174" spans="2:7" ht="45" hidden="1" x14ac:dyDescent="0.25">
      <c r="C174" s="61">
        <v>161</v>
      </c>
      <c r="D174" s="62" t="s">
        <v>218</v>
      </c>
      <c r="E174" s="63">
        <v>65.22</v>
      </c>
      <c r="F174" s="64">
        <v>66.62</v>
      </c>
      <c r="G174" s="65">
        <v>63.92</v>
      </c>
    </row>
    <row r="175" spans="2:7" hidden="1" x14ac:dyDescent="0.25">
      <c r="C175" s="61">
        <v>162</v>
      </c>
      <c r="D175" s="62" t="s">
        <v>219</v>
      </c>
      <c r="E175" s="63">
        <v>65.209999999999994</v>
      </c>
      <c r="F175" s="64">
        <v>66.73</v>
      </c>
      <c r="G175" s="65">
        <v>63.67</v>
      </c>
    </row>
    <row r="176" spans="2:7" hidden="1" x14ac:dyDescent="0.25">
      <c r="C176" s="61">
        <v>163</v>
      </c>
      <c r="D176" s="62" t="s">
        <v>220</v>
      </c>
      <c r="E176" s="63">
        <v>65.03</v>
      </c>
      <c r="F176" s="64">
        <v>66.88</v>
      </c>
      <c r="G176" s="65">
        <v>63.24</v>
      </c>
    </row>
    <row r="177" spans="2:7" hidden="1" x14ac:dyDescent="0.25">
      <c r="C177" s="61">
        <v>164</v>
      </c>
      <c r="D177" s="62" t="s">
        <v>221</v>
      </c>
      <c r="E177" s="63">
        <v>65</v>
      </c>
      <c r="F177" s="64">
        <v>66.48</v>
      </c>
      <c r="G177" s="65">
        <v>63.54</v>
      </c>
    </row>
    <row r="178" spans="2:7" hidden="1" x14ac:dyDescent="0.25">
      <c r="C178" s="61">
        <v>165</v>
      </c>
      <c r="D178" s="62" t="s">
        <v>222</v>
      </c>
      <c r="E178" s="63">
        <v>64.989999999999995</v>
      </c>
      <c r="F178" s="64">
        <v>67.209999999999994</v>
      </c>
      <c r="G178" s="65">
        <v>62.77</v>
      </c>
    </row>
    <row r="179" spans="2:7" hidden="1" x14ac:dyDescent="0.25">
      <c r="C179" s="61">
        <v>166</v>
      </c>
      <c r="D179" s="62" t="s">
        <v>223</v>
      </c>
      <c r="E179" s="63">
        <v>64.94</v>
      </c>
      <c r="F179" s="64">
        <v>66.13</v>
      </c>
      <c r="G179" s="65">
        <v>63.78</v>
      </c>
    </row>
    <row r="180" spans="2:7" x14ac:dyDescent="0.25">
      <c r="B180" t="s">
        <v>251</v>
      </c>
      <c r="C180" s="61">
        <f>C179+1</f>
        <v>167</v>
      </c>
      <c r="D180" s="62" t="s">
        <v>55</v>
      </c>
      <c r="E180" s="63">
        <v>64.88</v>
      </c>
      <c r="F180" s="64">
        <v>68.42</v>
      </c>
      <c r="G180" s="65">
        <v>61.46</v>
      </c>
    </row>
    <row r="181" spans="2:7" hidden="1" x14ac:dyDescent="0.25">
      <c r="C181" s="61">
        <v>168</v>
      </c>
      <c r="D181" s="62" t="s">
        <v>224</v>
      </c>
      <c r="E181" s="63">
        <v>64.86</v>
      </c>
      <c r="F181" s="64">
        <v>67.67</v>
      </c>
      <c r="G181" s="65">
        <v>61.83</v>
      </c>
    </row>
    <row r="182" spans="2:7" hidden="1" x14ac:dyDescent="0.25">
      <c r="C182" s="61">
        <v>169</v>
      </c>
      <c r="D182" s="62" t="s">
        <v>225</v>
      </c>
      <c r="E182" s="63">
        <v>64.7</v>
      </c>
      <c r="F182" s="64">
        <v>67.709999999999994</v>
      </c>
      <c r="G182" s="65">
        <v>61.66</v>
      </c>
    </row>
    <row r="183" spans="2:7" hidden="1" x14ac:dyDescent="0.25">
      <c r="C183" s="61">
        <v>170</v>
      </c>
      <c r="D183" s="62" t="s">
        <v>226</v>
      </c>
      <c r="E183" s="63">
        <v>64.38</v>
      </c>
      <c r="F183" s="64">
        <v>66.67</v>
      </c>
      <c r="G183" s="65">
        <v>61.99</v>
      </c>
    </row>
    <row r="184" spans="2:7" hidden="1" x14ac:dyDescent="0.25">
      <c r="C184" s="61">
        <v>171</v>
      </c>
      <c r="D184" s="62" t="s">
        <v>227</v>
      </c>
      <c r="E184" s="63">
        <v>63.62</v>
      </c>
      <c r="F184" s="64">
        <v>64.89</v>
      </c>
      <c r="G184" s="65">
        <v>62.41</v>
      </c>
    </row>
    <row r="185" spans="2:7" hidden="1" x14ac:dyDescent="0.25">
      <c r="C185" s="61">
        <v>172</v>
      </c>
      <c r="D185" s="62" t="s">
        <v>228</v>
      </c>
      <c r="E185" s="63">
        <v>63.26</v>
      </c>
      <c r="F185" s="64">
        <v>64.73</v>
      </c>
      <c r="G185" s="65">
        <v>61.8</v>
      </c>
    </row>
    <row r="186" spans="2:7" ht="30" hidden="1" x14ac:dyDescent="0.25">
      <c r="C186" s="61">
        <v>173</v>
      </c>
      <c r="D186" s="62" t="s">
        <v>229</v>
      </c>
      <c r="E186" s="63">
        <v>62.98</v>
      </c>
      <c r="F186" s="64">
        <v>63.78</v>
      </c>
      <c r="G186" s="65">
        <v>62.06</v>
      </c>
    </row>
    <row r="187" spans="2:7" hidden="1" x14ac:dyDescent="0.25">
      <c r="C187" s="61">
        <v>174</v>
      </c>
      <c r="D187" s="62" t="s">
        <v>230</v>
      </c>
      <c r="E187" s="63">
        <v>62.84</v>
      </c>
      <c r="F187" s="64">
        <v>64.45</v>
      </c>
      <c r="G187" s="65">
        <v>61.23</v>
      </c>
    </row>
    <row r="188" spans="2:7" hidden="1" x14ac:dyDescent="0.25">
      <c r="C188" s="61">
        <v>175</v>
      </c>
      <c r="D188" s="62" t="s">
        <v>231</v>
      </c>
      <c r="E188" s="63">
        <v>62.71</v>
      </c>
      <c r="F188" s="64">
        <v>64.56</v>
      </c>
      <c r="G188" s="65">
        <v>60.85</v>
      </c>
    </row>
    <row r="189" spans="2:7" hidden="1" x14ac:dyDescent="0.25">
      <c r="C189" s="61">
        <v>176</v>
      </c>
      <c r="D189" s="62" t="s">
        <v>232</v>
      </c>
      <c r="E189" s="63">
        <v>62.64</v>
      </c>
      <c r="F189" s="64">
        <v>63.25</v>
      </c>
      <c r="G189" s="65">
        <v>61.79</v>
      </c>
    </row>
    <row r="190" spans="2:7" hidden="1" x14ac:dyDescent="0.25">
      <c r="C190" s="61">
        <v>177</v>
      </c>
      <c r="D190" s="62" t="s">
        <v>233</v>
      </c>
      <c r="E190" s="63">
        <v>62.22</v>
      </c>
      <c r="F190" s="64">
        <v>65.12</v>
      </c>
      <c r="G190" s="65">
        <v>59.46</v>
      </c>
    </row>
    <row r="191" spans="2:7" ht="30" hidden="1" x14ac:dyDescent="0.25">
      <c r="C191" s="61">
        <v>178</v>
      </c>
      <c r="D191" s="62" t="s">
        <v>234</v>
      </c>
      <c r="E191" s="63">
        <v>62.16</v>
      </c>
      <c r="F191" s="64">
        <v>63.66</v>
      </c>
      <c r="G191" s="65">
        <v>60.39</v>
      </c>
    </row>
    <row r="192" spans="2:7" hidden="1" x14ac:dyDescent="0.25">
      <c r="C192" s="61">
        <v>179</v>
      </c>
      <c r="D192" s="62" t="s">
        <v>235</v>
      </c>
      <c r="E192" s="63">
        <v>62.13</v>
      </c>
      <c r="F192" s="64">
        <v>63.08</v>
      </c>
      <c r="G192" s="65">
        <v>61.16</v>
      </c>
    </row>
    <row r="193" spans="2:7" ht="30" hidden="1" x14ac:dyDescent="0.25">
      <c r="C193" s="61">
        <v>179</v>
      </c>
      <c r="D193" s="62" t="s">
        <v>236</v>
      </c>
      <c r="E193" s="63">
        <v>62.13</v>
      </c>
      <c r="F193" s="64">
        <v>64.95</v>
      </c>
      <c r="G193" s="65">
        <v>59.05</v>
      </c>
    </row>
    <row r="194" spans="2:7" ht="30" hidden="1" x14ac:dyDescent="0.25">
      <c r="C194" s="61">
        <v>180</v>
      </c>
      <c r="D194" s="62" t="s">
        <v>237</v>
      </c>
      <c r="E194" s="63">
        <v>61.6</v>
      </c>
      <c r="F194" s="64">
        <v>63.21</v>
      </c>
      <c r="G194" s="65">
        <v>60.01</v>
      </c>
    </row>
    <row r="195" spans="2:7" hidden="1" x14ac:dyDescent="0.25">
      <c r="C195" s="61">
        <v>181</v>
      </c>
      <c r="D195" s="62" t="s">
        <v>238</v>
      </c>
      <c r="E195" s="63">
        <v>61.05</v>
      </c>
      <c r="F195" s="64">
        <v>65.67</v>
      </c>
      <c r="G195" s="65">
        <v>56.98</v>
      </c>
    </row>
    <row r="196" spans="2:7" hidden="1" x14ac:dyDescent="0.25">
      <c r="C196" s="61">
        <v>182</v>
      </c>
      <c r="D196" s="62" t="s">
        <v>239</v>
      </c>
      <c r="E196" s="63">
        <v>60.54</v>
      </c>
      <c r="F196" s="64">
        <v>61.39</v>
      </c>
      <c r="G196" s="65">
        <v>59.69</v>
      </c>
    </row>
    <row r="197" spans="2:7" ht="30" hidden="1" x14ac:dyDescent="0.25">
      <c r="C197" s="61">
        <v>183</v>
      </c>
      <c r="D197" s="62" t="s">
        <v>240</v>
      </c>
      <c r="E197" s="63">
        <v>60.32</v>
      </c>
      <c r="F197" s="64">
        <v>61.66</v>
      </c>
      <c r="G197" s="65">
        <v>58.99</v>
      </c>
    </row>
    <row r="198" spans="2:7" ht="45" hidden="1" x14ac:dyDescent="0.25">
      <c r="C198" s="61">
        <v>184</v>
      </c>
      <c r="D198" s="62" t="s">
        <v>241</v>
      </c>
      <c r="E198" s="63">
        <v>59.82</v>
      </c>
      <c r="F198" s="64">
        <v>61.08</v>
      </c>
      <c r="G198" s="65">
        <v>58.76</v>
      </c>
    </row>
    <row r="199" spans="2:7" ht="30" hidden="1" x14ac:dyDescent="0.25">
      <c r="C199" s="61">
        <v>185</v>
      </c>
      <c r="D199" s="62" t="s">
        <v>242</v>
      </c>
      <c r="E199" s="63">
        <v>59.38</v>
      </c>
      <c r="F199" s="64">
        <v>61.33</v>
      </c>
      <c r="G199" s="65">
        <v>57.31</v>
      </c>
    </row>
    <row r="200" spans="2:7" ht="30" hidden="1" x14ac:dyDescent="0.25">
      <c r="C200" s="61">
        <v>186</v>
      </c>
      <c r="D200" s="62" t="s">
        <v>243</v>
      </c>
      <c r="E200" s="63">
        <v>58.75</v>
      </c>
      <c r="F200" s="64">
        <v>60.13</v>
      </c>
      <c r="G200" s="65">
        <v>57.5</v>
      </c>
    </row>
    <row r="201" spans="2:7" ht="30" hidden="1" x14ac:dyDescent="0.25">
      <c r="C201" s="61">
        <v>187</v>
      </c>
      <c r="D201" s="62" t="s">
        <v>244</v>
      </c>
      <c r="E201" s="63">
        <v>58.74</v>
      </c>
      <c r="F201" s="64">
        <v>60.31</v>
      </c>
      <c r="G201" s="65">
        <v>57.21</v>
      </c>
    </row>
    <row r="202" spans="2:7" hidden="1" x14ac:dyDescent="0.25">
      <c r="C202" s="61">
        <v>188</v>
      </c>
      <c r="D202" s="62" t="s">
        <v>245</v>
      </c>
      <c r="E202" s="63">
        <v>58.34</v>
      </c>
      <c r="F202" s="64">
        <v>60.11</v>
      </c>
      <c r="G202" s="65">
        <v>56.62</v>
      </c>
    </row>
    <row r="203" spans="2:7" ht="30" hidden="1" x14ac:dyDescent="0.25">
      <c r="C203" s="61">
        <v>189</v>
      </c>
      <c r="D203" s="62" t="s">
        <v>246</v>
      </c>
      <c r="E203" s="63">
        <v>55.92</v>
      </c>
      <c r="F203" s="64">
        <v>56.78</v>
      </c>
      <c r="G203" s="65">
        <v>55.01</v>
      </c>
    </row>
    <row r="204" spans="2:7" hidden="1" x14ac:dyDescent="0.25">
      <c r="C204" s="61">
        <v>190</v>
      </c>
      <c r="D204" s="62" t="s">
        <v>247</v>
      </c>
      <c r="E204" s="63">
        <v>55.75</v>
      </c>
      <c r="F204" s="64">
        <v>56.75</v>
      </c>
      <c r="G204" s="65">
        <v>54.8</v>
      </c>
    </row>
    <row r="205" spans="2:7" hidden="1" x14ac:dyDescent="0.25">
      <c r="C205" s="61">
        <v>191</v>
      </c>
      <c r="D205" s="62" t="s">
        <v>248</v>
      </c>
      <c r="E205" s="63">
        <v>55.65</v>
      </c>
      <c r="F205" s="64">
        <v>58.9</v>
      </c>
      <c r="G205" s="65">
        <v>52.52</v>
      </c>
    </row>
    <row r="206" spans="2:7" hidden="1" x14ac:dyDescent="0.25">
      <c r="C206" s="61">
        <v>192</v>
      </c>
      <c r="D206" s="62" t="s">
        <v>249</v>
      </c>
      <c r="E206" s="63">
        <v>55.17</v>
      </c>
      <c r="F206" s="64">
        <v>56.65</v>
      </c>
      <c r="G206" s="65">
        <v>53.73</v>
      </c>
    </row>
    <row r="207" spans="2:7" ht="30" x14ac:dyDescent="0.25">
      <c r="B207" t="s">
        <v>251</v>
      </c>
      <c r="C207" s="61">
        <f>C206+1</f>
        <v>193</v>
      </c>
      <c r="D207" s="62" t="s">
        <v>250</v>
      </c>
      <c r="E207" s="63">
        <v>54.36</v>
      </c>
      <c r="F207" s="64">
        <v>56.58</v>
      </c>
      <c r="G207" s="65">
        <v>52.16</v>
      </c>
    </row>
  </sheetData>
  <autoFilter ref="B4:G207" xr:uid="{D880F146-1829-4E80-9952-31D9FD40B91D}">
    <filterColumn colId="0">
      <customFilters>
        <customFilter operator="notEqual" val=" "/>
      </customFilters>
    </filterColumn>
  </autoFilter>
  <mergeCells count="2">
    <mergeCell ref="C4:C5"/>
    <mergeCell ref="D4:D5"/>
  </mergeCells>
  <hyperlinks>
    <hyperlink ref="D6" r:id="rId1" location="life-exp" display="https://www.worldometers.info/demographics/china-hong-kong-sar-demographics/ - life-exp" xr:uid="{8F5E4523-10FB-4989-A1AF-A8E75D8C35DF}"/>
    <hyperlink ref="D7" r:id="rId2" location="life-exp" display="https://www.worldometers.info/demographics/japan-demographics/ - life-exp" xr:uid="{CC8D8D82-FF9C-48D1-889C-DE0A1FC85CC8}"/>
    <hyperlink ref="D8" r:id="rId3" location="life-exp" display="https://www.worldometers.info/demographics/china-macao-sar-demographics/ - life-exp" xr:uid="{EBBE1372-60EB-4A85-8EE7-19346C4FB2B8}"/>
    <hyperlink ref="D9" r:id="rId4" location="life-exp" display="https://www.worldometers.info/demographics/switzerland-demographics/ - life-exp" xr:uid="{73C48010-BDE1-4F00-BEF4-D28C55E765EA}"/>
    <hyperlink ref="D10" r:id="rId5" location="life-exp" display="https://www.worldometers.info/demographics/singapore-demographics/ - life-exp" xr:uid="{EF1249EA-70EA-4B9C-A3F0-90A8AA7A0B39}"/>
    <hyperlink ref="D11" r:id="rId6" location="life-exp" display="https://www.worldometers.info/demographics/italy-demographics/ - life-exp" xr:uid="{01069C8E-FDCE-4CF6-A980-C094EDF03C19}"/>
    <hyperlink ref="D12" r:id="rId7" location="life-exp" display="https://www.worldometers.info/demographics/spain-demographics/ - life-exp" xr:uid="{41497C6A-54B0-4FB1-935A-2E1140D80A16}"/>
    <hyperlink ref="D13" r:id="rId8" location="life-exp" display="https://www.worldometers.info/demographics/australia-demographics/ - life-exp" xr:uid="{E5538862-F8FD-46AA-ADA0-F9D2808C1285}"/>
    <hyperlink ref="D14" r:id="rId9" location="life-exp" display="https://www.worldometers.info/demographics/channel-islands-demographics/ - life-exp" xr:uid="{F95827E9-ADD0-42C5-BE4E-50EF6D03FA10}"/>
    <hyperlink ref="D15" r:id="rId10" location="life-exp" display="https://www.worldometers.info/demographics/iceland-demographics/ - life-exp" xr:uid="{BE003D8C-925F-45EC-8E63-BDAE4BC5DD8B}"/>
    <hyperlink ref="D16" r:id="rId11" location="life-exp" display="https://www.worldometers.info/demographics/south-korea-demographics/ - life-exp" xr:uid="{9E069764-FC39-4FBB-BAA2-7F3B465798E0}"/>
    <hyperlink ref="D17" r:id="rId12" location="life-exp" display="https://www.worldometers.info/demographics/israel-demographics/ - life-exp" xr:uid="{9387BAB7-B903-43BA-981F-9006B1A62E1A}"/>
    <hyperlink ref="D18" r:id="rId13" location="life-exp" display="https://www.worldometers.info/demographics/sweden-demographics/ - life-exp" xr:uid="{76AB06F5-EFED-4C1D-BF21-3559506416FC}"/>
    <hyperlink ref="D19" r:id="rId14" location="life-exp" display="https://www.worldometers.info/demographics/france-demographics/ - life-exp" xr:uid="{12B35F62-316B-48CD-916C-42AD98CB2BD8}"/>
    <hyperlink ref="D20" r:id="rId15" location="life-exp" display="https://www.worldometers.info/demographics/martinique-demographics/ - life-exp" xr:uid="{69CA05A7-44BE-4C0B-ACF5-5A85985D5912}"/>
    <hyperlink ref="D21" r:id="rId16" location="life-exp" display="https://www.worldometers.info/demographics/malta-demographics/ - life-exp" xr:uid="{62D636B0-50CE-4AE6-BD6B-B7EA757E7E01}"/>
    <hyperlink ref="D22" r:id="rId17" location="life-exp" display="https://www.worldometers.info/demographics/canada-demographics/ - life-exp" xr:uid="{BB69F41A-9D1A-410F-8C7A-EC1072646A6E}"/>
    <hyperlink ref="D23" r:id="rId18" location="life-exp" display="https://www.worldometers.info/demographics/norway-demographics/ - life-exp" xr:uid="{1FFC0A7E-58DA-458E-93C3-A0ACACEEE8E6}"/>
    <hyperlink ref="D24" r:id="rId19" location="life-exp" display="https://www.worldometers.info/demographics/ireland-demographics/ - life-exp" xr:uid="{1A2A56EE-F82C-4BC7-9CD2-D4D2ECC51398}"/>
    <hyperlink ref="D25" r:id="rId20" location="life-exp" display="https://www.worldometers.info/demographics/new-zealand-demographics/ - life-exp" xr:uid="{99C4A2C8-5376-4D90-A6E4-5F3AAC1085C5}"/>
    <hyperlink ref="D26" r:id="rId21" location="life-exp" display="https://www.worldometers.info/demographics/greece-demographics/ - life-exp" xr:uid="{D73E33A2-B3E0-4336-A577-29EA04C25FB4}"/>
    <hyperlink ref="D27" r:id="rId22" location="life-exp" display="https://www.worldometers.info/demographics/luxembourg-demographics/ - life-exp" xr:uid="{5E6586EC-044A-449E-8E57-4205FEFCBD66}"/>
    <hyperlink ref="D28" r:id="rId23" location="life-exp" display="https://www.worldometers.info/demographics/netherlands-demographics/ - life-exp" xr:uid="{DE21BF61-88A2-4958-9B4B-A267DDE7A569}"/>
    <hyperlink ref="D29" r:id="rId24" location="life-exp" display="https://www.worldometers.info/demographics/guadeloupe-demographics/ - life-exp" xr:uid="{6432007D-B87B-4354-A0C2-35CBF2BF9049}"/>
    <hyperlink ref="D30" r:id="rId25" location="life-exp" display="https://www.worldometers.info/demographics/portugal-demographics/ - life-exp" xr:uid="{91C5BF2E-0279-471E-B6FB-6E6C45E02E0A}"/>
    <hyperlink ref="D31" r:id="rId26" location="life-exp" display="https://www.worldometers.info/demographics/finland-demographics/ - life-exp" xr:uid="{B037AC30-B73C-491B-8A1B-E564C58A00DB}"/>
    <hyperlink ref="D32" r:id="rId27" location="life-exp" display="https://www.worldometers.info/demographics/belgium-demographics/ - life-exp" xr:uid="{97560064-458A-49E1-A6C2-624E1764D7C6}"/>
    <hyperlink ref="D33" r:id="rId28" location="life-exp" display="https://www.worldometers.info/demographics/austria-demographics/ - life-exp" xr:uid="{078CAAA9-D36C-4680-9B3C-BB456FAA6AA0}"/>
    <hyperlink ref="D34" r:id="rId29" location="life-exp" display="https://www.worldometers.info/demographics/germany-demographics/ - life-exp" xr:uid="{F6E08AB2-1F6A-4BBA-B465-A13D6C0082D1}"/>
    <hyperlink ref="D35" r:id="rId30" location="life-exp" display="https://www.worldometers.info/demographics/slovenia-demographics/ - life-exp" xr:uid="{C8D99158-6C3F-47C3-AEA6-AF1983639D2D}"/>
    <hyperlink ref="D36" r:id="rId31" location="life-exp" display="https://www.worldometers.info/demographics/uk-demographics/ - life-exp" xr:uid="{6CDA28E0-D2A6-458B-AD9C-06E2B7B7C523}"/>
    <hyperlink ref="D37" r:id="rId32" location="life-exp" display="https://www.worldometers.info/demographics/reunion-demographics/ - life-exp" xr:uid="{D1274CFB-BED1-4D3E-BA7B-B7C21F82A0F7}"/>
    <hyperlink ref="D38" r:id="rId33" location="life-exp" display="https://www.worldometers.info/demographics/cyprus-demographics/ - life-exp" xr:uid="{B3E79255-9F85-4830-AB19-047031A9A6AD}"/>
    <hyperlink ref="D39" r:id="rId34" location="life-exp" display="https://www.worldometers.info/demographics/denmark-demographics/ - life-exp" xr:uid="{612DB9F7-4EBB-4DC5-97F4-DFD230EEE6DA}"/>
    <hyperlink ref="D40" r:id="rId35" location="life-exp" display="https://www.worldometers.info/demographics/united-states-virgin-islands-demographics/ - life-exp" xr:uid="{37014BB1-6418-4808-8705-FEC403E60F2F}"/>
    <hyperlink ref="D41" r:id="rId36" location="life-exp" display="https://www.worldometers.info/demographics/taiwan-demographics/ - life-exp" xr:uid="{8B33C663-653F-48D2-89D3-A02DBB16EAF8}"/>
    <hyperlink ref="D42" r:id="rId37" location="life-exp" display="https://www.worldometers.info/demographics/costa-rica-demographics/ - life-exp" xr:uid="{007065E9-71D6-4A96-850B-E88F60E65D78}"/>
    <hyperlink ref="D43" r:id="rId38" location="life-exp" display="https://www.worldometers.info/demographics/guam-demographics/ - life-exp" xr:uid="{C6EE5C7E-7546-48BB-83E6-C010ED4ED685}"/>
    <hyperlink ref="D44" r:id="rId39" location="life-exp" display="https://www.worldometers.info/demographics/chile-demographics/ - life-exp" xr:uid="{8E49B2F1-8312-4FE8-8757-ED8949C11D6B}"/>
    <hyperlink ref="D45" r:id="rId40" location="life-exp" display="https://www.worldometers.info/demographics/qatar-demographics/ - life-exp" xr:uid="{37E6C756-5350-494B-9867-9E55652C876C}"/>
    <hyperlink ref="D46" r:id="rId41" location="life-exp" display="https://www.worldometers.info/demographics/puerto-rico-demographics/ - life-exp" xr:uid="{79B65280-4F83-4B26-BCD6-AD97AB6EE645}"/>
    <hyperlink ref="D47" r:id="rId42" location="life-exp" display="https://www.worldometers.info/demographics/french-guiana-demographics/ - life-exp" xr:uid="{EF6D6730-46B7-4832-A5F4-C583E1298C13}"/>
    <hyperlink ref="D48" r:id="rId43" location="life-exp" display="https://www.worldometers.info/demographics/maldives-demographics/ - life-exp" xr:uid="{0235A23F-DF5A-443E-8EDB-2D602D7043BB}"/>
    <hyperlink ref="D49" r:id="rId44" location="life-exp" display="https://www.worldometers.info/demographics/mayotte-demographics/ - life-exp" xr:uid="{1F4B59F4-C6E4-4369-A188-F8CD0DF18DE8}"/>
    <hyperlink ref="D50" r:id="rId45" location="life-exp" display="https://www.worldometers.info/demographics/czechia-demographics/ - life-exp" xr:uid="{C24EA562-5CB2-47F5-AE9A-40B5F7152F2F}"/>
    <hyperlink ref="D51" r:id="rId46" location="life-exp" display="https://www.worldometers.info/demographics/barbados-demographics/ - life-exp" xr:uid="{13BB6212-8BE0-4DB1-87BE-174C7D5CC1D3}"/>
    <hyperlink ref="D52" r:id="rId47" location="life-exp" display="https://www.worldometers.info/demographics/curacao-demographics/ - life-exp" xr:uid="{410DEF34-F19B-482A-9BEE-9FC3CAB320B6}"/>
    <hyperlink ref="D53" r:id="rId48" location="life-exp" display="https://www.worldometers.info/demographics/poland-demographics/ - life-exp" xr:uid="{B3F398FA-ABA8-456E-BE4C-D7897F133CDB}"/>
    <hyperlink ref="D54" r:id="rId49" location="life-exp" display="https://www.worldometers.info/demographics/lebanon-demographics/ - life-exp" xr:uid="{20AABFDD-0F4D-42E9-8971-2DD3B08661BC}"/>
    <hyperlink ref="D55" r:id="rId50" location="life-exp" display="https://www.worldometers.info/demographics/estonia-demographics/ - life-exp" xr:uid="{9F590157-EFB6-45BF-9AB1-45BD1E68353D}"/>
    <hyperlink ref="D56" r:id="rId51" location="life-exp" display="https://www.worldometers.info/demographics/cuba-demographics/ - life-exp" xr:uid="{0654883E-84A4-417C-A4E6-B8B23350873A}"/>
    <hyperlink ref="D57" r:id="rId52" location="life-exp" display="https://www.worldometers.info/demographics/us-demographics/ - life-exp" xr:uid="{4AD0D89A-EC88-449F-AC10-DD03066015CC}"/>
    <hyperlink ref="D58" r:id="rId53" location="life-exp" display="https://www.worldometers.info/demographics/panama-demographics/ - life-exp" xr:uid="{3867C5C0-ED49-496A-9F31-83B7F0D706D7}"/>
    <hyperlink ref="D59" r:id="rId54" location="life-exp" display="https://www.worldometers.info/demographics/croatia-demographics/ - life-exp" xr:uid="{CE92D9D5-DDBD-46CE-A939-8CE9E1069BAE}"/>
    <hyperlink ref="D60" r:id="rId55" location="life-exp" display="https://www.worldometers.info/demographics/albania-demographics/ - life-exp" xr:uid="{37B138CE-5479-497A-A736-E5A76FDDFFD8}"/>
    <hyperlink ref="D61" r:id="rId56" location="life-exp" display="https://www.worldometers.info/demographics/oman-demographics/ - life-exp" xr:uid="{51B188C0-B21D-4E00-B3E4-B9AD043C2254}"/>
    <hyperlink ref="D62" r:id="rId57" location="life-exp" display="https://www.worldometers.info/demographics/united-arab-emirates-demographics/ - life-exp" xr:uid="{3D7CD4A9-B2F9-4CD9-ACFD-B320BA8A0EC9}"/>
    <hyperlink ref="D63" r:id="rId58" location="life-exp" display="https://www.worldometers.info/demographics/turkey-demographics/ - life-exp" xr:uid="{A696763A-7569-4831-B231-969E77F13114}"/>
    <hyperlink ref="D64" r:id="rId59" location="life-exp" display="https://www.worldometers.info/demographics/uruguay-demographics/ - life-exp" xr:uid="{CDE5AEA3-8C49-4ABD-B83B-1A90A3860A96}"/>
    <hyperlink ref="D65" r:id="rId60" location="life-exp" display="https://www.worldometers.info/demographics/french-polynesia-demographics/ - life-exp" xr:uid="{31D7234E-E2A9-4C7D-BEA4-3FD5E07DC3DD}"/>
    <hyperlink ref="D66" r:id="rId61" location="life-exp" display="https://www.worldometers.info/demographics/new-caledonia-demographics/ - life-exp" xr:uid="{DE4AF362-9466-4DEE-AEB5-0352F229869C}"/>
    <hyperlink ref="D67" r:id="rId62" location="life-exp" display="https://www.worldometers.info/demographics/slovakia-demographics/ - life-exp" xr:uid="{AEB7E519-8DA2-4C80-92B6-9D4C306C6837}"/>
    <hyperlink ref="D68" r:id="rId63" location="life-exp" display="https://www.worldometers.info/demographics/bosnia-and-herzegovina-demographics/ - life-exp" xr:uid="{A6F2F11B-6F06-49DD-9898-164F8120AF61}"/>
    <hyperlink ref="D69" r:id="rId64" location="life-exp" display="https://www.worldometers.info/demographics/colombia-demographics/ - life-exp" xr:uid="{530563FD-944F-43FD-9A65-052C216FD0BE}"/>
    <hyperlink ref="D70" r:id="rId65" location="life-exp" display="https://www.worldometers.info/demographics/thailand-demographics/ - life-exp" xr:uid="{55A2CD6D-AF66-490C-A9DE-AC9DE0D71FAE}"/>
    <hyperlink ref="D71" r:id="rId66" location="life-exp" display="https://www.worldometers.info/demographics/bahrain-demographics/ - life-exp" xr:uid="{A36E4792-50F0-45C8-AB9F-16A6494CA62E}"/>
    <hyperlink ref="D72" r:id="rId67" location="life-exp" display="https://www.worldometers.info/demographics/ecuador-demographics/ - life-exp" xr:uid="{57E7E9C4-9EBB-488B-9023-3F927A0C3C77}"/>
    <hyperlink ref="D73" r:id="rId68" location="life-exp" display="https://www.worldometers.info/demographics/sri-lanka-demographics/ - life-exp" xr:uid="{43149495-70C4-47BB-BE4F-395B90FB3C20}"/>
    <hyperlink ref="D74" r:id="rId69" location="life-exp" display="https://www.worldometers.info/demographics/algeria-demographics/ - life-exp" xr:uid="{4AD66F6F-8449-41A5-B252-81866C476F17}"/>
    <hyperlink ref="D75" r:id="rId70" location="life-exp" display="https://www.worldometers.info/demographics/antigua-and-barbuda-demographics/ - life-exp" xr:uid="{0A8BFBB7-2428-470B-BA33-E80D99BDE071}"/>
    <hyperlink ref="D76" r:id="rId71" location="life-exp" display="https://www.worldometers.info/demographics/china-demographics/ - life-exp" xr:uid="{B943F837-88D6-4074-B2FD-FA05C56466DC}"/>
    <hyperlink ref="D77" r:id="rId72" location="life-exp" display="https://www.worldometers.info/demographics/peru-demographics/ - life-exp" xr:uid="{491E6002-262A-4990-8804-4CCB44AC3DD1}"/>
    <hyperlink ref="D78" r:id="rId73" location="life-exp" display="https://www.worldometers.info/demographics/morocco-demographics/ - life-exp" xr:uid="{9EB0D289-8F34-42C5-9264-B9BD3FC8DD57}"/>
    <hyperlink ref="D79" r:id="rId74" location="life-exp" display="https://www.worldometers.info/demographics/montenegro-demographics/ - life-exp" xr:uid="{3FA0D66E-6B9A-4591-82A0-DF84F3AC5AB2}"/>
    <hyperlink ref="D80" r:id="rId75" location="life-exp" display="https://www.worldometers.info/demographics/tunisia-demographics/ - life-exp" xr:uid="{FB84C98C-FD3B-45E3-8C52-8A8C2270762C}"/>
    <hyperlink ref="D81" r:id="rId76" location="life-exp" display="https://www.worldometers.info/demographics/iran-demographics/ - life-exp" xr:uid="{2F726E39-C0AC-4A7B-B877-184D76921690}"/>
    <hyperlink ref="D82" r:id="rId77" location="life-exp" display="https://www.worldometers.info/demographics/hungary-demographics/ - life-exp" xr:uid="{19822D1F-D6F6-4741-ABCD-254DF2A95685}"/>
    <hyperlink ref="D83" r:id="rId78" location="life-exp" display="https://www.worldometers.info/demographics/argentina-demographics/ - life-exp" xr:uid="{5B8F8F82-4899-4B42-B195-A999E19BB32D}"/>
    <hyperlink ref="D84" r:id="rId79" location="life-exp" display="https://www.worldometers.info/demographics/aruba-demographics/ - life-exp" xr:uid="{F01A2365-817B-4FA1-A0DC-310687092C9D}"/>
    <hyperlink ref="D85" r:id="rId80" location="life-exp" display="https://www.worldometers.info/demographics/saint-lucia-demographics/ - life-exp" xr:uid="{7CD9C507-2B38-4875-957A-542BDE2F21F6}"/>
    <hyperlink ref="D86" r:id="rId81" location="life-exp" display="https://www.worldometers.info/demographics/malaysia-demographics/ - life-exp" xr:uid="{31D3331D-67BC-4420-AF6C-45EC44FFFBB3}"/>
    <hyperlink ref="D87" r:id="rId82" location="life-exp" display="https://www.worldometers.info/demographics/brazil-demographics/ - life-exp" xr:uid="{9A3706F1-AF89-451B-A597-86BEE3B80416}"/>
    <hyperlink ref="D88" r:id="rId83" location="life-exp" display="https://www.worldometers.info/demographics/romania-demographics/ - life-exp" xr:uid="{DA7ACDE6-4C2D-4E0B-BD85-B554D9D8E4B8}"/>
    <hyperlink ref="D89" r:id="rId84" location="life-exp" display="https://www.worldometers.info/demographics/serbia-demographics/ - life-exp" xr:uid="{B563BAEA-D439-43E0-99FC-C2E450E095DF}"/>
    <hyperlink ref="D90" r:id="rId85" location="life-exp" display="https://www.worldometers.info/demographics/lithuania-demographics/ - life-exp" xr:uid="{6830CF27-C926-4E64-BFDB-D88842380F1D}"/>
    <hyperlink ref="D91" r:id="rId86" location="life-exp" display="https://www.worldometers.info/demographics/brunei-darussalam-demographics/ - life-exp" xr:uid="{06E8D1D3-AD10-49A2-A52B-0395CD25048D}"/>
    <hyperlink ref="D92" r:id="rId87" location="life-exp" display="https://www.worldometers.info/demographics/north-macedonia-demographics/ - life-exp" xr:uid="{41B626A6-AE8B-4E57-8D74-AC6F86746B89}"/>
    <hyperlink ref="D93" r:id="rId88" location="life-exp" display="https://www.worldometers.info/demographics/syria-demographics/ - life-exp" xr:uid="{4EA7884D-90BD-40F8-B1BC-A64EB0788B26}"/>
    <hyperlink ref="D94" r:id="rId89" location="life-exp" display="https://www.worldometers.info/demographics/honduras-demographics/ - life-exp" xr:uid="{27FFF22F-B4F7-4352-983E-57D31152B9C0}"/>
    <hyperlink ref="D95" r:id="rId90" location="life-exp" display="https://www.worldometers.info/demographics/kuwait-demographics/ - life-exp" xr:uid="{3265C016-BA45-4359-8131-58C61779E19E}"/>
    <hyperlink ref="D96" r:id="rId91" location="life-exp" display="https://www.worldometers.info/demographics/vietnam-demographics/ - life-exp" xr:uid="{6AC5741E-9427-49C7-AD17-B1C4AECD8BA7}"/>
    <hyperlink ref="D97" r:id="rId92" location="life-exp" display="https://www.worldometers.info/demographics/latvia-demographics/ - life-exp" xr:uid="{69FFAA7F-1375-45B1-9B08-4B923BC423D4}"/>
    <hyperlink ref="D98" r:id="rId93" location="life-exp" display="https://www.worldometers.info/demographics/saudi-arabia-demographics/ - life-exp" xr:uid="{94721378-6DB6-49B2-8E0E-7F00723E2595}"/>
    <hyperlink ref="D99" r:id="rId94" location="life-exp" display="https://www.worldometers.info/demographics/armenia-demographics/ - life-exp" xr:uid="{1EF805ED-1EAB-438F-9153-0AABEE962047}"/>
    <hyperlink ref="D100" r:id="rId95" location="life-exp" display="https://www.worldometers.info/demographics/mauritius-demographics/ - life-exp" xr:uid="{1BC353BE-5D5C-4751-A3FA-277B3228C202}"/>
    <hyperlink ref="D101" r:id="rId96" location="life-exp" display="https://www.worldometers.info/demographics/bulgaria-demographics/ - life-exp" xr:uid="{7788BDB0-217D-457E-A82F-B35F5F083ED4}"/>
    <hyperlink ref="D102" r:id="rId97" location="life-exp" display="https://www.worldometers.info/demographics/mexico-demographics/ - life-exp" xr:uid="{C57D88D8-A27B-45DC-ADA4-5C616982FFFB}"/>
    <hyperlink ref="D103" r:id="rId98" location="life-exp" display="https://www.worldometers.info/demographics/nicaragua-demographics/ - life-exp" xr:uid="{A5B71ADA-22EE-4CE3-B785-5FD80394E74C}"/>
    <hyperlink ref="D104" r:id="rId99" location="life-exp" display="https://www.worldometers.info/demographics/belarus-demographics/ - life-exp" xr:uid="{284C1D6D-4FE3-4E42-8AA1-70E84D31CDE4}"/>
    <hyperlink ref="D105" r:id="rId100" location="life-exp" display="https://www.worldometers.info/demographics/belize-demographics/ - life-exp" xr:uid="{866AE05D-AC1A-448D-81FD-C7746F27FF73}"/>
    <hyperlink ref="D106" r:id="rId101" location="life-exp" display="https://www.worldometers.info/demographics/guatemala-demographics/ - life-exp" xr:uid="{818D02B6-914F-40F7-9A33-82556B07BEEA}"/>
    <hyperlink ref="D107" r:id="rId102" location="life-exp" display="https://www.worldometers.info/demographics/jordan-demographics/ - life-exp" xr:uid="{CAA42E71-4175-4ECE-9908-22F4318CB9AB}"/>
    <hyperlink ref="D108" r:id="rId103" location="life-exp" display="https://www.worldometers.info/demographics/jamaica-demographics/ - life-exp" xr:uid="{5B83C2ED-32F3-483E-92CB-25FDF34CFFD5}"/>
    <hyperlink ref="D109" r:id="rId104" location="life-exp" display="https://www.worldometers.info/demographics/dominican-republic-demographics/ - life-exp" xr:uid="{103CE94E-7352-4B2F-9A7F-027BC8EF10D5}"/>
    <hyperlink ref="D110" r:id="rId105" location="life-exp" display="https://www.worldometers.info/demographics/state-of-palestine-demographics/ - life-exp" xr:uid="{53895467-852F-401B-97CE-4D188FA5B0C7}"/>
    <hyperlink ref="D111" r:id="rId106" location="life-exp" display="https://www.worldometers.info/demographics/paraguay-demographics/ - life-exp" xr:uid="{67178309-BD13-4E64-A639-8C64AA8F6302}"/>
    <hyperlink ref="D112" r:id="rId107" location="life-exp" display="https://www.worldometers.info/demographics/bahamas-demographics/ - life-exp" xr:uid="{51BF241B-BE65-4F7D-B4DB-C505E01236DC}"/>
    <hyperlink ref="D113" r:id="rId108" location="life-exp" display="https://www.worldometers.info/demographics/georgia-demographics/ - life-exp" xr:uid="{9C93E32E-BD81-4D1F-A993-6F02286A1764}"/>
    <hyperlink ref="D114" r:id="rId109" location="life-exp" display="https://www.worldometers.info/demographics/micronesia-demographics/ - life-exp" xr:uid="{4E22E2C3-FE4D-4298-8EBB-13321CC6749F}"/>
    <hyperlink ref="D115" r:id="rId110" location="life-exp" display="https://www.worldometers.info/demographics/el-salvador-demographics/ - life-exp" xr:uid="{C8EA745A-9813-4EAD-8004-F014E4F3E8B5}"/>
    <hyperlink ref="D116" r:id="rId111" location="life-exp" display="https://www.worldometers.info/demographics/trinidad-and-tobago-demographics/ - life-exp" xr:uid="{D717F926-C963-4ABD-B40D-3A7A97E43851}"/>
    <hyperlink ref="D117" r:id="rId112" location="life-exp" display="https://www.worldometers.info/demographics/kazakhstan-demographics/ - life-exp" xr:uid="{A81A33CA-A913-4141-9B10-8B7F8B1E1823}"/>
    <hyperlink ref="D118" r:id="rId113" location="life-exp" display="https://www.worldometers.info/demographics/samoa-demographics/ - life-exp" xr:uid="{6A135BAC-336E-4FBE-B7D3-F7FBE5BA1738}"/>
    <hyperlink ref="D119" r:id="rId114" location="life-exp" display="https://www.worldometers.info/demographics/seychelles-demographics/ - life-exp" xr:uid="{893F3A11-C3EB-403C-B19E-82DD6E45916A}"/>
    <hyperlink ref="D120" r:id="rId115" location="life-exp" display="https://www.worldometers.info/demographics/cabo-verde-demographics/ - life-exp" xr:uid="{68A2D6A4-AEF1-4378-83C3-7B265EBB715C}"/>
    <hyperlink ref="D121" r:id="rId116" location="life-exp" display="https://www.worldometers.info/demographics/bangladesh-demographics/ - life-exp" xr:uid="{0E22450C-BAA8-41CD-B6C4-35B6166405C6}"/>
    <hyperlink ref="D122" r:id="rId117" location="life-exp" display="https://www.worldometers.info/demographics/libya-demographics/ - life-exp" xr:uid="{CF99E308-39CF-4A26-8763-6DDFFCE054C9}"/>
    <hyperlink ref="D123" r:id="rId118" location="life-exp" display="https://www.worldometers.info/demographics/solomon-islands-demographics/ - life-exp" xr:uid="{D1661FED-1968-4100-BBAC-B5C8B0159C3A}"/>
    <hyperlink ref="D124" r:id="rId119" location="life-exp" display="https://www.worldometers.info/demographics/azerbaijan-demographics/ - life-exp" xr:uid="{EB90FB15-6FE3-4BA9-86C7-B1474D45CDD1}"/>
    <hyperlink ref="D125" r:id="rId120" location="life-exp" display="https://www.worldometers.info/demographics/russia-demographics/ - life-exp" xr:uid="{74657EC8-E2CC-461F-B311-3A660C7011B4}"/>
    <hyperlink ref="D126" r:id="rId121" location="life-exp" display="https://www.worldometers.info/demographics/saint-vincent-and-the-grenadines-demographics/ - life-exp" xr:uid="{C59379BD-6BCB-4C29-B073-5010BF3D1065}"/>
    <hyperlink ref="D127" r:id="rId122" location="life-exp" display="https://www.worldometers.info/demographics/north-korea-demographics/ - life-exp" xr:uid="{3AD6D30E-9B4B-4089-A6BA-C0C6A0CDC551}"/>
    <hyperlink ref="D128" r:id="rId123" location="life-exp" display="https://www.worldometers.info/demographics/bhutan-demographics/ - life-exp" xr:uid="{48253DB1-5A5D-4FE5-957A-0A5865DF0DAC}"/>
    <hyperlink ref="D129" r:id="rId124" location="life-exp" display="https://www.worldometers.info/demographics/grenada-demographics/ - life-exp" xr:uid="{CBCFAD82-1D43-4267-BBF1-5B5FA02CCF3A}"/>
    <hyperlink ref="D130" r:id="rId125" location="life-exp" display="https://www.worldometers.info/demographics/egypt-demographics/ - life-exp" xr:uid="{528C586F-B012-47D6-A51E-6B5C13F2585A}"/>
    <hyperlink ref="D131" r:id="rId126" location="life-exp" display="https://www.worldometers.info/demographics/ukraine-demographics/ - life-exp" xr:uid="{4790CF2E-F02C-468F-BC2E-0215D11589E6}"/>
    <hyperlink ref="D132" r:id="rId127" location="life-exp" display="https://www.worldometers.info/demographics/bolivia-demographics/ - life-exp" xr:uid="{54DCC3E7-0760-4F48-85E9-CFF0E247BB91}"/>
    <hyperlink ref="D133" r:id="rId128" location="life-exp" display="https://www.worldometers.info/demographics/venezuela-demographics/ - life-exp" xr:uid="{F022DFF9-9DD3-4CC7-ADAE-D24E7F7FB1EE}"/>
    <hyperlink ref="D134" r:id="rId129" location="life-exp" display="https://www.worldometers.info/demographics/indonesia-demographics/ - life-exp" xr:uid="{0E96C2A7-22C2-43E6-BEDD-6C62AA26C13E}"/>
    <hyperlink ref="D135" r:id="rId130" location="life-exp" display="https://www.worldometers.info/demographics/moldova-demographics/ - life-exp" xr:uid="{7DABE1CF-439F-4654-9CA6-1E4EC7CC737A}"/>
    <hyperlink ref="D136" r:id="rId131" location="life-exp" display="https://www.worldometers.info/demographics/suriname-demographics/ - life-exp" xr:uid="{2944DB40-A982-41A2-B427-91E222D95CDF}"/>
    <hyperlink ref="D137" r:id="rId132" location="life-exp" display="https://www.worldometers.info/demographics/uzbekistan-demographics/ - life-exp" xr:uid="{3789EA81-0D62-4154-B6D7-E6B40EE8A121}"/>
    <hyperlink ref="D138" r:id="rId133" location="life-exp" display="https://www.worldometers.info/demographics/kyrgyzstan-demographics/ - life-exp" xr:uid="{1BC8E634-0A80-44C9-8342-2001776ABAB9}"/>
    <hyperlink ref="D139" r:id="rId134" location="life-exp" display="https://www.worldometers.info/demographics/tajikistan-demographics/ - life-exp" xr:uid="{E73AD060-6DA5-4347-9C7D-77B0900E6059}"/>
    <hyperlink ref="D140" r:id="rId135" location="life-exp" display="https://www.worldometers.info/demographics/nepal-demographics/ - life-exp" xr:uid="{08932475-EFFB-4991-974B-46318E0E5D43}"/>
    <hyperlink ref="D141" r:id="rId136" location="life-exp" display="https://www.worldometers.info/demographics/philippines-demographics/ - life-exp" xr:uid="{A950D3C1-5320-4162-A047-A39A9DECACF9}"/>
    <hyperlink ref="D142" r:id="rId137" location="life-exp" display="https://www.worldometers.info/demographics/tonga-demographics/ - life-exp" xr:uid="{B0F97309-6015-4707-A44F-37E69E1D9EC3}"/>
    <hyperlink ref="D143" r:id="rId138" location="life-exp" display="https://www.worldometers.info/demographics/western-sahara-demographics/ - life-exp" xr:uid="{9EB59119-101C-4A58-BE60-F6F4C24B3870}"/>
    <hyperlink ref="D144" r:id="rId139" location="life-exp" display="https://www.worldometers.info/demographics/iraq-demographics/ - life-exp" xr:uid="{A1A30A3B-39DB-4E32-A4D9-B3F53AD7C4E8}"/>
    <hyperlink ref="D145" r:id="rId140" location="life-exp" display="https://www.worldometers.info/demographics/sao-tome-and-principe-demographics/ - life-exp" xr:uid="{04EC0519-FDA8-4FCD-8C9B-53B27DCCD8A5}"/>
    <hyperlink ref="D146" r:id="rId141" location="life-exp" display="https://www.worldometers.info/demographics/vanuatu-demographics/ - life-exp" xr:uid="{D4E32281-21E6-4691-BE42-D1EF98E601CD}"/>
    <hyperlink ref="D147" r:id="rId142" location="life-exp" display="https://www.worldometers.info/demographics/cambodia-demographics/ - life-exp" xr:uid="{D11858F8-620F-43E0-AF3A-88A5CA21CFAC}"/>
    <hyperlink ref="D148" r:id="rId143" location="life-exp" display="https://www.worldometers.info/demographics/mongolia-demographics/ - life-exp" xr:uid="{486A39E8-B11E-407E-A249-CDD35CD99BEE}"/>
    <hyperlink ref="D149" r:id="rId144" location="life-exp" display="https://www.worldometers.info/demographics/india-demographics/ - life-exp" xr:uid="{03C0FE5D-D654-44A0-A594-5E62217C7C32}"/>
    <hyperlink ref="D150" r:id="rId145" location="life-exp" display="https://www.worldometers.info/demographics/guyana-demographics/ - life-exp" xr:uid="{B1D5E72F-CCEE-45ED-861D-8BE913957D63}"/>
    <hyperlink ref="D151" r:id="rId146" location="life-exp" display="https://www.worldometers.info/demographics/timor-leste-demographics/ - life-exp" xr:uid="{2A1194B9-54DE-4F4D-8692-F4212E1AD065}"/>
    <hyperlink ref="D152" r:id="rId147" location="life-exp" display="https://www.worldometers.info/demographics/rwanda-demographics/ - life-exp" xr:uid="{8048CCEF-4171-4E3D-8808-8E741B918E12}"/>
    <hyperlink ref="D153" r:id="rId148" location="life-exp" display="https://www.worldometers.info/demographics/botswana-demographics/ - life-exp" xr:uid="{293305FF-C351-49C8-8A13-A225E54902A8}"/>
    <hyperlink ref="D154" r:id="rId149" location="life-exp" display="https://www.worldometers.info/demographics/kiribati-demographics/ - life-exp" xr:uid="{E4188E2F-1998-4CA4-8EFA-573B87877890}"/>
    <hyperlink ref="D155" r:id="rId150" location="life-exp" display="https://www.worldometers.info/demographics/laos-demographics/ - life-exp" xr:uid="{D9F68081-1B1B-4986-84D4-5F672CD96243}"/>
    <hyperlink ref="D156" r:id="rId151" location="life-exp" display="https://www.worldometers.info/demographics/senegal-demographics/ - life-exp" xr:uid="{33AFEF21-619E-44B6-92B9-094690DA4081}"/>
    <hyperlink ref="D157" r:id="rId152" location="life-exp" display="https://www.worldometers.info/demographics/turkmenistan-demographics/ - life-exp" xr:uid="{8907AAEE-5BBC-459F-A6B3-56CFADF0A691}"/>
    <hyperlink ref="D158" r:id="rId153" location="life-exp" display="https://www.worldometers.info/demographics/micronesia-demographics/ - life-exp" xr:uid="{1CC033A4-3441-4329-A659-6FC4ACCA6601}"/>
    <hyperlink ref="D159" r:id="rId154" location="life-exp" display="https://www.worldometers.info/demographics/madagascar-demographics/ - life-exp" xr:uid="{D47DA4F3-B05F-4CC0-94AE-524C8BA6D20B}"/>
    <hyperlink ref="D160" r:id="rId155" location="life-exp" display="https://www.worldometers.info/demographics/fiji-demographics/ - life-exp" xr:uid="{64505732-DC0E-419D-B8D9-804C26D917AF}"/>
    <hyperlink ref="D161" r:id="rId156" location="life-exp" display="https://www.worldometers.info/demographics/djibouti-demographics/ - life-exp" xr:uid="{84C97B6E-ED02-43A6-9A0D-46335CCDE290}"/>
    <hyperlink ref="D162" r:id="rId157" location="life-exp" display="https://www.worldometers.info/demographics/ethiopia-demographics/ - life-exp" xr:uid="{B27DAEE7-D3B0-4AEA-85C8-A7EC518C8B45}"/>
    <hyperlink ref="D163" r:id="rId158" location="life-exp" display="https://www.worldometers.info/demographics/pakistan-demographics/ - life-exp" xr:uid="{CFFCFE9B-E972-4B38-BEEC-1127988CE641}"/>
    <hyperlink ref="D164" r:id="rId159" location="life-exp" display="https://www.worldometers.info/demographics/myanmar-demographics/ - life-exp" xr:uid="{C30E85DA-D043-4C36-B506-4DD70D8B5857}"/>
    <hyperlink ref="D165" r:id="rId160" location="life-exp" display="https://www.worldometers.info/demographics/eritrea-demographics/ - life-exp" xr:uid="{781604BA-7CA7-4118-8A32-4ED7A9EFB07B}"/>
    <hyperlink ref="D166" r:id="rId161" location="life-exp" display="https://www.worldometers.info/demographics/kenya-demographics/ - life-exp" xr:uid="{0F11EC48-1BAD-404E-A235-834E10C51E77}"/>
    <hyperlink ref="D167" r:id="rId162" location="life-exp" display="https://www.worldometers.info/demographics/gabon-demographics/ - life-exp" xr:uid="{0CBC127C-062A-4435-B895-F990768BEA7E}"/>
    <hyperlink ref="D168" r:id="rId163" location="life-exp" display="https://www.worldometers.info/demographics/yemen-demographics/ - life-exp" xr:uid="{7F5CB613-8893-4481-A35A-132E3442283B}"/>
    <hyperlink ref="D169" r:id="rId164" location="life-exp" display="https://www.worldometers.info/demographics/tanzania-demographics/ - life-exp" xr:uid="{D0533E63-09BB-4004-97C6-A131CCECC145}"/>
    <hyperlink ref="D170" r:id="rId165" location="life-exp" display="https://www.worldometers.info/demographics/sudan-demographics/ - life-exp" xr:uid="{0F02F543-4179-4F12-8833-44974A89A718}"/>
    <hyperlink ref="D171" r:id="rId166" location="life-exp" display="https://www.worldometers.info/demographics/afghanistan-demographics/ - life-exp" xr:uid="{7F2A4648-2913-4747-9876-F0F5B8749DDB}"/>
    <hyperlink ref="D172" r:id="rId167" location="life-exp" display="https://www.worldometers.info/demographics/malawi-demographics/ - life-exp" xr:uid="{8405F2DC-C2D6-48D9-BD89-6C1967C1A70C}"/>
    <hyperlink ref="D173" r:id="rId168" location="life-exp" display="https://www.worldometers.info/demographics/mauritania-demographics/ - life-exp" xr:uid="{D7E74BD1-8E31-4336-B346-BCB7C5F2D9F4}"/>
    <hyperlink ref="D174" r:id="rId169" location="life-exp" display="https://www.worldometers.info/demographics/papua-new-guinea-demographics/ - life-exp" xr:uid="{1B6F69A8-DE7B-44F9-9B9A-9A18C47B6B94}"/>
    <hyperlink ref="D175" r:id="rId170" location="life-exp" display="https://www.worldometers.info/demographics/congo-demographics/ - life-exp" xr:uid="{9DD6B311-CE3E-4398-9B5F-9C6A4A096E0C}"/>
    <hyperlink ref="D176" r:id="rId171" location="life-exp" display="https://www.worldometers.info/demographics/comoros-demographics/ - life-exp" xr:uid="{BC24E248-722B-400E-AC43-1C638F40A8E7}"/>
    <hyperlink ref="D177" r:id="rId172" location="life-exp" display="https://www.worldometers.info/demographics/liberia-demographics/ - life-exp" xr:uid="{2F4F910E-D0A7-40A9-B5FB-6273D1596F81}"/>
    <hyperlink ref="D178" r:id="rId173" location="life-exp" display="https://www.worldometers.info/demographics/haiti-demographics/ - life-exp" xr:uid="{6977F3BE-1AB3-4405-8D84-070727546E3F}"/>
    <hyperlink ref="D179" r:id="rId174" location="life-exp" display="https://www.worldometers.info/demographics/ghana-demographics/ - life-exp" xr:uid="{A26C1063-CCD0-46F5-8135-778CB1133A7D}"/>
    <hyperlink ref="D180" r:id="rId175" location="life-exp" display="https://www.worldometers.info/demographics/south-africa-demographics/ - life-exp" xr:uid="{B336F0EB-6E9C-4AA5-B1FF-C1CC7460CF9F}"/>
    <hyperlink ref="D181" r:id="rId176" location="life-exp" display="https://www.worldometers.info/demographics/namibia-demographics/ - life-exp" xr:uid="{0A203A37-D64F-4711-9BA0-6E6EB4FF3F31}"/>
    <hyperlink ref="D182" r:id="rId177" location="life-exp" display="https://www.worldometers.info/demographics/zambia-demographics/ - life-exp" xr:uid="{FF293292-64F8-4327-8F64-F72644A22976}"/>
    <hyperlink ref="D183" r:id="rId178" location="life-exp" display="https://www.worldometers.info/demographics/uganda-demographics/ - life-exp" xr:uid="{2E2E950A-D13B-41F1-9337-6E0ECDCE8ADD}"/>
    <hyperlink ref="D184" r:id="rId179" location="life-exp" display="https://www.worldometers.info/demographics/niger-demographics/ - life-exp" xr:uid="{C2B0D091-54CE-4018-BFF4-B71CF816A46E}"/>
    <hyperlink ref="D185" r:id="rId180" location="life-exp" display="https://www.worldometers.info/demographics/gambia-demographics/ - life-exp" xr:uid="{8E7A5F53-9217-4564-95A8-5829872D3777}"/>
    <hyperlink ref="D186" r:id="rId181" location="life-exp" display="https://www.worldometers.info/demographics/burkina-faso-demographics/ - life-exp" xr:uid="{E040F448-75EB-4D6F-B035-B211014DA521}"/>
    <hyperlink ref="D187" r:id="rId182" location="life-exp" display="https://www.worldometers.info/demographics/benin-demographics/ - life-exp" xr:uid="{3D4DFE1C-CDFD-4473-95AD-9FD0C0DD8790}"/>
    <hyperlink ref="D188" r:id="rId183" location="life-exp" display="https://www.worldometers.info/demographics/burundi-demographics/ - life-exp" xr:uid="{03F84923-F510-495B-841C-8722D970A653}"/>
    <hyperlink ref="D189" r:id="rId184" location="life-exp" display="https://www.worldometers.info/demographics/guinea-demographics/ - life-exp" xr:uid="{BDA6145C-4407-4623-946F-B99CABE81E79}"/>
    <hyperlink ref="D190" r:id="rId185" location="life-exp" display="https://www.worldometers.info/demographics/angola-demographics/ - life-exp" xr:uid="{A8B3B342-9DFC-4473-8AED-8D285CB61BC8}"/>
    <hyperlink ref="D191" r:id="rId186" location="life-exp" display="https://www.worldometers.info/demographics/zimbabwe-demographics/ - life-exp" xr:uid="{21311A83-029C-4D11-9418-520051830166}"/>
    <hyperlink ref="D192" r:id="rId187" location="life-exp" display="https://www.worldometers.info/demographics/togo-demographics/ - life-exp" xr:uid="{81B64B33-E3C6-4BA1-B523-22D08CFA1F8D}"/>
    <hyperlink ref="D193" r:id="rId188" location="life-exp" display="https://www.worldometers.info/demographics/mozambique-demographics/ - life-exp" xr:uid="{AD96A09C-5329-4A6A-A6EA-ECFA239CB581}"/>
    <hyperlink ref="D194" r:id="rId189" location="life-exp" display="https://www.worldometers.info/demographics/democratic-republic-of-the-congo-demographics/ - life-exp" xr:uid="{A7B7C6AE-C2C3-432F-AF84-9A7C8C12046D}"/>
    <hyperlink ref="D195" r:id="rId190" location="life-exp" display="https://www.worldometers.info/demographics/swaziland-demographics/ - life-exp" xr:uid="{E5BB6332-DDF1-47AB-ADEA-C3BC7221EF80}"/>
    <hyperlink ref="D196" r:id="rId191" location="life-exp" display="https://www.worldometers.info/demographics/mali-demographics/ - life-exp" xr:uid="{57684236-D3AE-45BE-8F23-675C1A3E74BC}"/>
    <hyperlink ref="D197" r:id="rId192" location="life-exp" display="https://www.worldometers.info/demographics/cameroon-demographics/ - life-exp" xr:uid="{34B20909-96D0-4184-83AD-FC6D90D0BE27}"/>
    <hyperlink ref="D198" r:id="rId193" location="life-exp" display="https://www.worldometers.info/demographics/equatorial-guinea-demographics/ - life-exp" xr:uid="{FD8DEB34-C135-4B41-9441-D1D0F823F6E4}"/>
    <hyperlink ref="D199" r:id="rId194" location="life-exp" display="https://www.worldometers.info/demographics/guinea-bissau-demographics/ - life-exp" xr:uid="{AF15D1D6-CB79-476D-BCB2-8121922536CC}"/>
    <hyperlink ref="D200" r:id="rId195" location="life-exp" display="https://www.worldometers.info/demographics/cote-d-ivoire-demographics/ - life-exp" xr:uid="{AB7423B0-71AF-470F-B328-AC81ACA6A1E2}"/>
    <hyperlink ref="D201" r:id="rId196" location="life-exp" display="https://www.worldometers.info/demographics/south-sudan-demographics/ - life-exp" xr:uid="{C6E96A6D-E4E1-4D39-98C2-6524B1313A11}"/>
    <hyperlink ref="D202" r:id="rId197" location="life-exp" display="https://www.worldometers.info/demographics/somalia-demographics/ - life-exp" xr:uid="{5B737E75-3A8F-4166-B7FB-1921D0EBDC6C}"/>
    <hyperlink ref="D203" r:id="rId198" location="life-exp" display="https://www.worldometers.info/demographics/sierra-leone-demographics/ - life-exp" xr:uid="{17054577-0AE2-4C59-92F9-4374FC6F7D6D}"/>
    <hyperlink ref="D204" r:id="rId199" location="life-exp" display="https://www.worldometers.info/demographics/nigeria-demographics/ - life-exp" xr:uid="{D9B9695A-5EE8-46E3-8ECB-7003D167430E}"/>
    <hyperlink ref="D205" r:id="rId200" location="life-exp" display="https://www.worldometers.info/demographics/lesotho-demographics/ - life-exp" xr:uid="{EA41931C-7401-4F11-805E-3154234B479C}"/>
    <hyperlink ref="D206" r:id="rId201" location="life-exp" display="https://www.worldometers.info/demographics/chad-demographics/ - life-exp" xr:uid="{B39A5E13-1E4D-4E8A-9491-8236D9FBB676}"/>
    <hyperlink ref="D207" r:id="rId202" location="life-exp" display="https://www.worldometers.info/demographics/central-african-republic-demographics/ - life-exp" xr:uid="{7CC8BA74-4943-4D6F-B8B1-5F107290DB1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9463B-CFB5-44E2-B56E-6877A7E4DDDD}">
  <dimension ref="C1:H39"/>
  <sheetViews>
    <sheetView showGridLines="0" workbookViewId="0">
      <selection activeCell="F3" sqref="F3"/>
    </sheetView>
  </sheetViews>
  <sheetFormatPr defaultRowHeight="15" x14ac:dyDescent="0.25"/>
  <cols>
    <col min="1" max="3" width="9.140625" style="1"/>
    <col min="4" max="4" width="9.140625" style="2"/>
    <col min="5" max="5" width="29.28515625" style="66" customWidth="1"/>
    <col min="6" max="6" width="10.7109375" style="77" customWidth="1"/>
    <col min="7" max="7" width="10.7109375" style="66" customWidth="1"/>
    <col min="8" max="8" width="10.7109375" style="77" customWidth="1"/>
    <col min="9" max="16384" width="9.140625" style="1"/>
  </cols>
  <sheetData>
    <row r="1" spans="3:8" ht="15.75" thickBot="1" x14ac:dyDescent="0.3"/>
    <row r="2" spans="3:8" ht="20.25" thickTop="1" thickBot="1" x14ac:dyDescent="0.3">
      <c r="D2" s="114" t="s">
        <v>252</v>
      </c>
      <c r="E2" s="115"/>
      <c r="F2" s="115"/>
      <c r="G2" s="115"/>
      <c r="H2" s="116"/>
    </row>
    <row r="3" spans="3:8" ht="19.5" thickBot="1" x14ac:dyDescent="0.3">
      <c r="D3" s="67" t="s">
        <v>39</v>
      </c>
      <c r="E3" s="68" t="s">
        <v>253</v>
      </c>
      <c r="F3" s="84" t="s">
        <v>254</v>
      </c>
      <c r="G3" s="69" t="s">
        <v>255</v>
      </c>
      <c r="H3" s="70" t="s">
        <v>256</v>
      </c>
    </row>
    <row r="4" spans="3:8" ht="18" customHeight="1" x14ac:dyDescent="0.3">
      <c r="C4" s="1" t="s">
        <v>251</v>
      </c>
      <c r="D4" s="30">
        <v>1</v>
      </c>
      <c r="E4" s="71" t="s">
        <v>70</v>
      </c>
      <c r="F4" s="78">
        <v>85.29</v>
      </c>
      <c r="G4" s="74">
        <v>88.17</v>
      </c>
      <c r="H4" s="81">
        <v>82.38</v>
      </c>
    </row>
    <row r="5" spans="3:8" ht="18" customHeight="1" x14ac:dyDescent="0.3">
      <c r="C5" s="1" t="s">
        <v>251</v>
      </c>
      <c r="D5" s="31">
        <v>2</v>
      </c>
      <c r="E5" s="72" t="s">
        <v>35</v>
      </c>
      <c r="F5" s="79">
        <v>85.03</v>
      </c>
      <c r="G5" s="75">
        <v>88.09</v>
      </c>
      <c r="H5" s="82">
        <v>81.91</v>
      </c>
    </row>
    <row r="6" spans="3:8" ht="18" customHeight="1" x14ac:dyDescent="0.3">
      <c r="C6" s="1" t="s">
        <v>251</v>
      </c>
      <c r="D6" s="31">
        <v>3</v>
      </c>
      <c r="E6" s="72" t="s">
        <v>72</v>
      </c>
      <c r="F6" s="79">
        <v>84.25</v>
      </c>
      <c r="G6" s="75">
        <v>86.02</v>
      </c>
      <c r="H6" s="82">
        <v>82.42</v>
      </c>
    </row>
    <row r="7" spans="3:8" ht="18" customHeight="1" x14ac:dyDescent="0.3">
      <c r="C7" s="1" t="s">
        <v>251</v>
      </c>
      <c r="D7" s="31">
        <v>4</v>
      </c>
      <c r="E7" s="72" t="s">
        <v>73</v>
      </c>
      <c r="F7" s="79">
        <v>84.07</v>
      </c>
      <c r="G7" s="75">
        <v>86.15</v>
      </c>
      <c r="H7" s="82">
        <v>82.06</v>
      </c>
    </row>
    <row r="8" spans="3:8" ht="18" customHeight="1" x14ac:dyDescent="0.3">
      <c r="C8" s="1" t="s">
        <v>251</v>
      </c>
      <c r="D8" s="31">
        <v>5</v>
      </c>
      <c r="E8" s="72" t="s">
        <v>53</v>
      </c>
      <c r="F8" s="79">
        <v>84.01</v>
      </c>
      <c r="G8" s="75">
        <v>85.97</v>
      </c>
      <c r="H8" s="82">
        <v>81.900000000000006</v>
      </c>
    </row>
    <row r="9" spans="3:8" ht="18" customHeight="1" x14ac:dyDescent="0.3">
      <c r="C9" s="1" t="s">
        <v>251</v>
      </c>
      <c r="D9" s="31">
        <v>6</v>
      </c>
      <c r="E9" s="72" t="s">
        <v>44</v>
      </c>
      <c r="F9" s="79">
        <v>83.99</v>
      </c>
      <c r="G9" s="75">
        <v>86.68</v>
      </c>
      <c r="H9" s="82">
        <v>81.27</v>
      </c>
    </row>
    <row r="10" spans="3:8" ht="18" customHeight="1" x14ac:dyDescent="0.3">
      <c r="C10" s="1" t="s">
        <v>251</v>
      </c>
      <c r="D10" s="31">
        <v>7</v>
      </c>
      <c r="E10" s="72" t="s">
        <v>74</v>
      </c>
      <c r="F10" s="79">
        <v>83.94</v>
      </c>
      <c r="G10" s="75">
        <v>85.8</v>
      </c>
      <c r="H10" s="82">
        <v>82.08</v>
      </c>
    </row>
    <row r="11" spans="3:8" ht="18" customHeight="1" x14ac:dyDescent="0.3">
      <c r="C11" s="1" t="s">
        <v>251</v>
      </c>
      <c r="D11" s="31">
        <v>8</v>
      </c>
      <c r="E11" s="72" t="s">
        <v>76</v>
      </c>
      <c r="F11" s="79">
        <v>83.52</v>
      </c>
      <c r="G11" s="75">
        <v>84.9</v>
      </c>
      <c r="H11" s="82">
        <v>82.15</v>
      </c>
    </row>
    <row r="12" spans="3:8" ht="18" customHeight="1" x14ac:dyDescent="0.3">
      <c r="C12" s="1" t="s">
        <v>251</v>
      </c>
      <c r="D12" s="31">
        <v>9</v>
      </c>
      <c r="E12" s="72" t="s">
        <v>37</v>
      </c>
      <c r="F12" s="79">
        <v>83.5</v>
      </c>
      <c r="G12" s="75">
        <v>86.42</v>
      </c>
      <c r="H12" s="82">
        <v>80.459999999999994</v>
      </c>
    </row>
    <row r="13" spans="3:8" ht="18" customHeight="1" x14ac:dyDescent="0.3">
      <c r="C13" s="1" t="s">
        <v>251</v>
      </c>
      <c r="D13" s="31">
        <v>10</v>
      </c>
      <c r="E13" s="72" t="s">
        <v>38</v>
      </c>
      <c r="F13" s="79">
        <v>83.13</v>
      </c>
      <c r="G13" s="75">
        <v>85.82</v>
      </c>
      <c r="H13" s="82">
        <v>80.319999999999993</v>
      </c>
    </row>
    <row r="14" spans="3:8" ht="18" customHeight="1" x14ac:dyDescent="0.3">
      <c r="C14" s="1" t="s">
        <v>251</v>
      </c>
      <c r="D14" s="31">
        <v>11</v>
      </c>
      <c r="E14" s="72" t="s">
        <v>81</v>
      </c>
      <c r="F14" s="79">
        <v>82.94</v>
      </c>
      <c r="G14" s="75">
        <v>84.78</v>
      </c>
      <c r="H14" s="82">
        <v>81.11</v>
      </c>
    </row>
    <row r="15" spans="3:8" ht="18" customHeight="1" x14ac:dyDescent="0.3">
      <c r="C15" s="1" t="s">
        <v>251</v>
      </c>
      <c r="D15" s="31">
        <v>12</v>
      </c>
      <c r="E15" s="72" t="s">
        <v>89</v>
      </c>
      <c r="F15" s="79">
        <v>82.48</v>
      </c>
      <c r="G15" s="75">
        <v>85.14</v>
      </c>
      <c r="H15" s="82">
        <v>79.819999999999993</v>
      </c>
    </row>
    <row r="16" spans="3:8" ht="18" customHeight="1" x14ac:dyDescent="0.3">
      <c r="C16" s="1" t="s">
        <v>251</v>
      </c>
      <c r="D16" s="31">
        <v>13</v>
      </c>
      <c r="E16" s="72" t="s">
        <v>90</v>
      </c>
      <c r="F16" s="79">
        <v>82.17</v>
      </c>
      <c r="G16" s="75">
        <v>84.31</v>
      </c>
      <c r="H16" s="82">
        <v>80</v>
      </c>
    </row>
    <row r="17" spans="3:8" ht="18" customHeight="1" x14ac:dyDescent="0.3">
      <c r="C17" s="1" t="s">
        <v>251</v>
      </c>
      <c r="D17" s="31">
        <v>14</v>
      </c>
      <c r="E17" s="72" t="s">
        <v>34</v>
      </c>
      <c r="F17" s="79">
        <v>81.88</v>
      </c>
      <c r="G17" s="75">
        <v>84.14</v>
      </c>
      <c r="H17" s="82">
        <v>79.62</v>
      </c>
    </row>
    <row r="18" spans="3:8" ht="18" customHeight="1" x14ac:dyDescent="0.3">
      <c r="C18" s="1" t="s">
        <v>251</v>
      </c>
      <c r="D18" s="31">
        <v>15</v>
      </c>
      <c r="E18" s="72" t="s">
        <v>51</v>
      </c>
      <c r="F18" s="79">
        <v>81.77</v>
      </c>
      <c r="G18" s="75">
        <v>83.28</v>
      </c>
      <c r="H18" s="82">
        <v>80.22</v>
      </c>
    </row>
    <row r="19" spans="3:8" ht="18" customHeight="1" x14ac:dyDescent="0.3">
      <c r="C19" s="1" t="s">
        <v>251</v>
      </c>
      <c r="D19" s="31">
        <v>16</v>
      </c>
      <c r="E19" s="72" t="s">
        <v>97</v>
      </c>
      <c r="F19" s="79">
        <v>81.040000000000006</v>
      </c>
      <c r="G19" s="75">
        <v>83.64</v>
      </c>
      <c r="H19" s="82">
        <v>78.489999999999995</v>
      </c>
    </row>
    <row r="20" spans="3:8" ht="18" customHeight="1" x14ac:dyDescent="0.3">
      <c r="C20" s="1" t="s">
        <v>251</v>
      </c>
      <c r="D20" s="31">
        <v>17</v>
      </c>
      <c r="E20" s="72" t="s">
        <v>36</v>
      </c>
      <c r="F20" s="79">
        <v>79.11</v>
      </c>
      <c r="G20" s="75">
        <v>81.650000000000006</v>
      </c>
      <c r="H20" s="82">
        <v>76.61</v>
      </c>
    </row>
    <row r="21" spans="3:8" ht="18" customHeight="1" x14ac:dyDescent="0.3">
      <c r="C21" s="1" t="s">
        <v>251</v>
      </c>
      <c r="D21" s="31">
        <v>18</v>
      </c>
      <c r="E21" s="72" t="s">
        <v>46</v>
      </c>
      <c r="F21" s="79">
        <v>77.739999999999995</v>
      </c>
      <c r="G21" s="75">
        <v>81.34</v>
      </c>
      <c r="H21" s="82">
        <v>74.16</v>
      </c>
    </row>
    <row r="22" spans="3:8" ht="18" customHeight="1" x14ac:dyDescent="0.3">
      <c r="C22" s="1" t="s">
        <v>251</v>
      </c>
      <c r="D22" s="31">
        <v>19</v>
      </c>
      <c r="E22" s="72" t="s">
        <v>41</v>
      </c>
      <c r="F22" s="79">
        <v>77.47</v>
      </c>
      <c r="G22" s="75">
        <v>79.73</v>
      </c>
      <c r="H22" s="82">
        <v>75.36</v>
      </c>
    </row>
    <row r="23" spans="3:8" ht="18" customHeight="1" x14ac:dyDescent="0.3">
      <c r="C23" s="1" t="s">
        <v>251</v>
      </c>
      <c r="D23" s="31">
        <v>20</v>
      </c>
      <c r="E23" s="72" t="s">
        <v>145</v>
      </c>
      <c r="F23" s="79">
        <v>75.77</v>
      </c>
      <c r="G23" s="75">
        <v>79.849999999999994</v>
      </c>
      <c r="H23" s="82">
        <v>71.73</v>
      </c>
    </row>
    <row r="24" spans="3:8" ht="18" customHeight="1" x14ac:dyDescent="0.3">
      <c r="C24" s="1" t="s">
        <v>251</v>
      </c>
      <c r="D24" s="31">
        <v>21</v>
      </c>
      <c r="E24" s="72" t="s">
        <v>56</v>
      </c>
      <c r="F24" s="79">
        <v>72.989999999999995</v>
      </c>
      <c r="G24" s="75">
        <v>78.150000000000006</v>
      </c>
      <c r="H24" s="82">
        <v>67.62</v>
      </c>
    </row>
    <row r="25" spans="3:8" ht="18" customHeight="1" x14ac:dyDescent="0.3">
      <c r="C25" s="1" t="s">
        <v>251</v>
      </c>
      <c r="D25" s="31">
        <v>22</v>
      </c>
      <c r="E25" s="72" t="s">
        <v>174</v>
      </c>
      <c r="F25" s="79">
        <v>72.89</v>
      </c>
      <c r="G25" s="75">
        <v>76.37</v>
      </c>
      <c r="H25" s="82">
        <v>69.260000000000005</v>
      </c>
    </row>
    <row r="26" spans="3:8" ht="18" customHeight="1" x14ac:dyDescent="0.3">
      <c r="C26" s="1" t="s">
        <v>251</v>
      </c>
      <c r="D26" s="31">
        <v>23</v>
      </c>
      <c r="E26" s="72" t="s">
        <v>178</v>
      </c>
      <c r="F26" s="79">
        <v>72.5</v>
      </c>
      <c r="G26" s="75">
        <v>77.27</v>
      </c>
      <c r="H26" s="82">
        <v>67.56</v>
      </c>
    </row>
    <row r="27" spans="3:8" ht="18" customHeight="1" x14ac:dyDescent="0.3">
      <c r="C27" s="1" t="s">
        <v>251</v>
      </c>
      <c r="D27" s="31">
        <v>24</v>
      </c>
      <c r="E27" s="72" t="s">
        <v>54</v>
      </c>
      <c r="F27" s="79">
        <v>72.319999999999993</v>
      </c>
      <c r="G27" s="75">
        <v>74.64</v>
      </c>
      <c r="H27" s="82">
        <v>70.12</v>
      </c>
    </row>
    <row r="28" spans="3:8" ht="18" customHeight="1" x14ac:dyDescent="0.3">
      <c r="C28" s="1" t="s">
        <v>251</v>
      </c>
      <c r="D28" s="31">
        <v>25</v>
      </c>
      <c r="E28" s="72" t="s">
        <v>186</v>
      </c>
      <c r="F28" s="79">
        <v>71.739999999999995</v>
      </c>
      <c r="G28" s="75">
        <v>73.23</v>
      </c>
      <c r="H28" s="82">
        <v>70.13</v>
      </c>
    </row>
    <row r="29" spans="3:8" ht="18" customHeight="1" x14ac:dyDescent="0.3">
      <c r="C29" s="1" t="s">
        <v>251</v>
      </c>
      <c r="D29" s="31">
        <v>26</v>
      </c>
      <c r="E29" s="72" t="s">
        <v>187</v>
      </c>
      <c r="F29" s="79">
        <v>71.66</v>
      </c>
      <c r="G29" s="75">
        <v>75.92</v>
      </c>
      <c r="H29" s="82">
        <v>67.67</v>
      </c>
    </row>
    <row r="30" spans="3:8" ht="18" customHeight="1" x14ac:dyDescent="0.3">
      <c r="C30" s="1" t="s">
        <v>251</v>
      </c>
      <c r="D30" s="31">
        <v>27</v>
      </c>
      <c r="E30" s="72" t="s">
        <v>193</v>
      </c>
      <c r="F30" s="79">
        <v>70.540000000000006</v>
      </c>
      <c r="G30" s="75">
        <v>72.69</v>
      </c>
      <c r="H30" s="82">
        <v>68.2</v>
      </c>
    </row>
    <row r="31" spans="3:8" ht="18" customHeight="1" x14ac:dyDescent="0.3">
      <c r="C31" s="1" t="s">
        <v>251</v>
      </c>
      <c r="D31" s="31">
        <v>28</v>
      </c>
      <c r="E31" s="72" t="s">
        <v>42</v>
      </c>
      <c r="F31" s="79">
        <v>70.42</v>
      </c>
      <c r="G31" s="75">
        <v>71.8</v>
      </c>
      <c r="H31" s="82">
        <v>69.16</v>
      </c>
    </row>
    <row r="32" spans="3:8" ht="18" customHeight="1" x14ac:dyDescent="0.3">
      <c r="C32" s="1" t="s">
        <v>251</v>
      </c>
      <c r="D32" s="31">
        <v>29</v>
      </c>
      <c r="E32" s="72" t="s">
        <v>200</v>
      </c>
      <c r="F32" s="79">
        <v>68.89</v>
      </c>
      <c r="G32" s="75">
        <v>70.790000000000006</v>
      </c>
      <c r="H32" s="82">
        <v>67.040000000000006</v>
      </c>
    </row>
    <row r="33" spans="3:8" ht="18" customHeight="1" x14ac:dyDescent="0.3">
      <c r="C33" s="1" t="s">
        <v>251</v>
      </c>
      <c r="D33" s="31">
        <v>30</v>
      </c>
      <c r="E33" s="72" t="s">
        <v>207</v>
      </c>
      <c r="F33" s="79">
        <v>67.790000000000006</v>
      </c>
      <c r="G33" s="75">
        <v>68.900000000000006</v>
      </c>
      <c r="H33" s="82">
        <v>66.77</v>
      </c>
    </row>
    <row r="34" spans="3:8" ht="18" customHeight="1" x14ac:dyDescent="0.3">
      <c r="C34" s="1" t="s">
        <v>251</v>
      </c>
      <c r="D34" s="31">
        <v>31</v>
      </c>
      <c r="E34" s="72" t="s">
        <v>215</v>
      </c>
      <c r="F34" s="79">
        <v>65.98</v>
      </c>
      <c r="G34" s="75">
        <v>67.59</v>
      </c>
      <c r="H34" s="82">
        <v>64.47</v>
      </c>
    </row>
    <row r="35" spans="3:8" ht="18" customHeight="1" thickBot="1" x14ac:dyDescent="0.35">
      <c r="C35" s="1" t="s">
        <v>251</v>
      </c>
      <c r="D35" s="40">
        <v>32</v>
      </c>
      <c r="E35" s="73" t="s">
        <v>55</v>
      </c>
      <c r="F35" s="80">
        <v>64.88</v>
      </c>
      <c r="G35" s="76">
        <v>68.42</v>
      </c>
      <c r="H35" s="83">
        <v>61.46</v>
      </c>
    </row>
    <row r="36" spans="3:8" ht="15.75" thickTop="1" x14ac:dyDescent="0.25">
      <c r="D36" s="58"/>
    </row>
    <row r="37" spans="3:8" x14ac:dyDescent="0.25">
      <c r="D37" s="58"/>
    </row>
    <row r="38" spans="3:8" x14ac:dyDescent="0.25">
      <c r="D38" s="58"/>
    </row>
    <row r="39" spans="3:8" x14ac:dyDescent="0.25">
      <c r="D39" s="58"/>
    </row>
  </sheetData>
  <mergeCells count="1">
    <mergeCell ref="D2:H2"/>
  </mergeCells>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B9E5D-2302-48BA-93DC-7A64B584E239}">
  <dimension ref="C4:I192"/>
  <sheetViews>
    <sheetView workbookViewId="0">
      <selection activeCell="C4" sqref="C4:I192"/>
    </sheetView>
  </sheetViews>
  <sheetFormatPr defaultRowHeight="15" x14ac:dyDescent="0.25"/>
  <sheetData>
    <row r="4" spans="3:9" x14ac:dyDescent="0.25">
      <c r="C4" s="61" t="s">
        <v>257</v>
      </c>
      <c r="D4" s="61"/>
      <c r="E4" s="61">
        <v>18.2</v>
      </c>
      <c r="F4" s="61"/>
      <c r="G4" s="61"/>
      <c r="H4" s="85">
        <v>1350000</v>
      </c>
      <c r="I4" s="61">
        <v>2016</v>
      </c>
    </row>
    <row r="5" spans="3:9" ht="30" x14ac:dyDescent="0.25">
      <c r="C5" s="61" t="s">
        <v>258</v>
      </c>
      <c r="D5" s="61"/>
      <c r="E5" s="61">
        <v>26.6</v>
      </c>
      <c r="F5" s="86" t="s">
        <v>259</v>
      </c>
      <c r="G5" s="61"/>
      <c r="H5" s="86" t="s">
        <v>260</v>
      </c>
      <c r="I5" s="61">
        <v>2016</v>
      </c>
    </row>
    <row r="6" spans="3:9" ht="45" x14ac:dyDescent="0.25">
      <c r="C6" s="61" t="s">
        <v>261</v>
      </c>
      <c r="D6" s="61"/>
      <c r="E6" s="61">
        <v>18</v>
      </c>
      <c r="F6" s="86" t="s">
        <v>262</v>
      </c>
      <c r="G6" s="61"/>
      <c r="H6" s="86" t="s">
        <v>263</v>
      </c>
      <c r="I6" s="61">
        <v>2016</v>
      </c>
    </row>
    <row r="7" spans="3:9" ht="30" x14ac:dyDescent="0.25">
      <c r="C7" s="61" t="s">
        <v>264</v>
      </c>
      <c r="D7" s="61"/>
      <c r="E7" s="61">
        <v>16.899999999999999</v>
      </c>
      <c r="F7" s="86" t="s">
        <v>265</v>
      </c>
      <c r="G7" s="61"/>
      <c r="H7" s="86" t="s">
        <v>266</v>
      </c>
      <c r="I7" s="61">
        <v>2016</v>
      </c>
    </row>
    <row r="8" spans="3:9" ht="30" x14ac:dyDescent="0.25">
      <c r="C8" s="61" t="s">
        <v>267</v>
      </c>
      <c r="D8" s="61"/>
      <c r="E8" s="61">
        <v>20.7</v>
      </c>
      <c r="F8" s="86" t="s">
        <v>268</v>
      </c>
      <c r="G8" s="61"/>
      <c r="H8" s="86" t="s">
        <v>269</v>
      </c>
      <c r="I8" s="61">
        <v>2016</v>
      </c>
    </row>
    <row r="9" spans="3:9" ht="30" x14ac:dyDescent="0.25">
      <c r="C9" s="61" t="s">
        <v>270</v>
      </c>
      <c r="D9" s="61"/>
      <c r="E9" s="61">
        <v>15.6</v>
      </c>
      <c r="F9" s="86" t="s">
        <v>271</v>
      </c>
      <c r="G9" s="61"/>
      <c r="H9" s="86" t="s">
        <v>272</v>
      </c>
      <c r="I9" s="61">
        <v>2016</v>
      </c>
    </row>
    <row r="10" spans="3:9" x14ac:dyDescent="0.25">
      <c r="C10" s="61" t="s">
        <v>273</v>
      </c>
      <c r="D10" s="61"/>
      <c r="E10" s="61">
        <v>9.3000000000000007</v>
      </c>
      <c r="F10" s="86" t="s">
        <v>274</v>
      </c>
      <c r="G10" s="61"/>
      <c r="H10" s="86" t="s">
        <v>275</v>
      </c>
      <c r="I10" s="61">
        <v>2016</v>
      </c>
    </row>
    <row r="11" spans="3:9" ht="30" x14ac:dyDescent="0.25">
      <c r="C11" s="62" t="s">
        <v>276</v>
      </c>
      <c r="D11" s="58" t="s">
        <v>277</v>
      </c>
      <c r="E11" s="61">
        <v>15.5</v>
      </c>
      <c r="F11" s="61">
        <v>722.4</v>
      </c>
      <c r="G11" s="61"/>
      <c r="H11" s="85">
        <v>4734</v>
      </c>
      <c r="I11" s="61">
        <v>2013</v>
      </c>
    </row>
    <row r="12" spans="3:9" x14ac:dyDescent="0.25">
      <c r="C12" s="62" t="s">
        <v>278</v>
      </c>
      <c r="D12" s="58" t="s">
        <v>273</v>
      </c>
      <c r="E12" s="61">
        <v>15.1</v>
      </c>
      <c r="F12" s="61">
        <v>107.2</v>
      </c>
      <c r="G12" s="61"/>
      <c r="H12" s="61">
        <v>478</v>
      </c>
      <c r="I12" s="61">
        <v>2016</v>
      </c>
    </row>
    <row r="13" spans="3:9" x14ac:dyDescent="0.25">
      <c r="C13" s="62" t="s">
        <v>279</v>
      </c>
      <c r="D13" s="58" t="s">
        <v>258</v>
      </c>
      <c r="E13" s="61">
        <v>23.8</v>
      </c>
      <c r="F13" s="61">
        <v>127.8</v>
      </c>
      <c r="G13" s="61"/>
      <c r="H13" s="85">
        <v>9337</v>
      </c>
      <c r="I13" s="61">
        <v>2013</v>
      </c>
    </row>
    <row r="14" spans="3:9" x14ac:dyDescent="0.25">
      <c r="C14" s="62" t="s">
        <v>280</v>
      </c>
      <c r="D14" s="58" t="s">
        <v>273</v>
      </c>
      <c r="E14" s="61">
        <v>7.6</v>
      </c>
      <c r="F14" s="61">
        <v>7.9</v>
      </c>
      <c r="G14" s="61"/>
      <c r="H14" s="61">
        <v>6</v>
      </c>
      <c r="I14" s="61">
        <v>2013</v>
      </c>
    </row>
    <row r="15" spans="3:9" x14ac:dyDescent="0.25">
      <c r="C15" s="62" t="s">
        <v>281</v>
      </c>
      <c r="D15" s="58" t="s">
        <v>258</v>
      </c>
      <c r="E15" s="61">
        <v>26.9</v>
      </c>
      <c r="F15" s="61">
        <v>992</v>
      </c>
      <c r="G15" s="61"/>
      <c r="H15" s="85">
        <v>5769</v>
      </c>
      <c r="I15" s="61">
        <v>2013</v>
      </c>
    </row>
    <row r="16" spans="3:9" ht="45" x14ac:dyDescent="0.25">
      <c r="C16" s="62" t="s">
        <v>282</v>
      </c>
      <c r="D16" s="58" t="s">
        <v>283</v>
      </c>
      <c r="E16" s="61">
        <v>6.7</v>
      </c>
      <c r="F16" s="61">
        <v>20</v>
      </c>
      <c r="G16" s="61"/>
      <c r="H16" s="61">
        <v>6</v>
      </c>
      <c r="I16" s="61">
        <v>2013</v>
      </c>
    </row>
    <row r="17" spans="3:9" ht="30" x14ac:dyDescent="0.25">
      <c r="C17" s="62" t="s">
        <v>284</v>
      </c>
      <c r="D17" s="58" t="s">
        <v>285</v>
      </c>
      <c r="E17" s="61">
        <v>13.6</v>
      </c>
      <c r="F17" s="61">
        <v>24.3</v>
      </c>
      <c r="G17" s="61"/>
      <c r="H17" s="85">
        <v>5619</v>
      </c>
      <c r="I17" s="61">
        <v>2013</v>
      </c>
    </row>
    <row r="18" spans="3:9" x14ac:dyDescent="0.25">
      <c r="C18" s="62" t="s">
        <v>286</v>
      </c>
      <c r="D18" s="58" t="s">
        <v>273</v>
      </c>
      <c r="E18" s="61">
        <v>18.3</v>
      </c>
      <c r="F18" s="61">
        <v>18.2</v>
      </c>
      <c r="G18" s="61"/>
      <c r="H18" s="61">
        <v>546</v>
      </c>
      <c r="I18" s="61">
        <v>2016</v>
      </c>
    </row>
    <row r="19" spans="3:9" ht="30" x14ac:dyDescent="0.25">
      <c r="C19" s="62" t="s">
        <v>287</v>
      </c>
      <c r="D19" s="58" t="s">
        <v>288</v>
      </c>
      <c r="E19" s="61">
        <v>5.6</v>
      </c>
      <c r="F19" s="61">
        <v>7.4</v>
      </c>
      <c r="G19" s="61">
        <v>5.2</v>
      </c>
      <c r="H19" s="85">
        <v>1351</v>
      </c>
      <c r="I19" s="61">
        <v>2016</v>
      </c>
    </row>
    <row r="20" spans="3:9" x14ac:dyDescent="0.25">
      <c r="C20" s="62" t="s">
        <v>289</v>
      </c>
      <c r="D20" s="58" t="s">
        <v>273</v>
      </c>
      <c r="E20" s="61">
        <v>5.4</v>
      </c>
      <c r="F20" s="61">
        <v>6.1</v>
      </c>
      <c r="G20" s="61">
        <v>5.0999999999999996</v>
      </c>
      <c r="H20" s="61">
        <v>455</v>
      </c>
      <c r="I20" s="61">
        <v>2016</v>
      </c>
    </row>
    <row r="21" spans="3:9" ht="30" x14ac:dyDescent="0.25">
      <c r="C21" s="62" t="s">
        <v>290</v>
      </c>
      <c r="D21" s="58" t="s">
        <v>273</v>
      </c>
      <c r="E21" s="61">
        <v>10</v>
      </c>
      <c r="F21" s="61">
        <v>70.900000000000006</v>
      </c>
      <c r="G21" s="61"/>
      <c r="H21" s="61">
        <v>943</v>
      </c>
      <c r="I21" s="61">
        <v>2016</v>
      </c>
    </row>
    <row r="22" spans="3:9" ht="30" x14ac:dyDescent="0.25">
      <c r="C22" s="62" t="s">
        <v>291</v>
      </c>
      <c r="D22" s="58" t="s">
        <v>283</v>
      </c>
      <c r="E22" s="61">
        <v>13.8</v>
      </c>
      <c r="F22" s="61">
        <v>36</v>
      </c>
      <c r="G22" s="61"/>
      <c r="H22" s="61">
        <v>52</v>
      </c>
      <c r="I22" s="61">
        <v>2013</v>
      </c>
    </row>
    <row r="23" spans="3:9" ht="34.5" x14ac:dyDescent="0.25">
      <c r="C23" s="62" t="s">
        <v>292</v>
      </c>
      <c r="D23" s="58" t="s">
        <v>277</v>
      </c>
      <c r="E23" s="61">
        <v>5.2</v>
      </c>
      <c r="F23" s="61">
        <v>14.3</v>
      </c>
      <c r="G23" s="61"/>
      <c r="H23" s="61">
        <v>78</v>
      </c>
      <c r="I23" s="61" t="s">
        <v>293</v>
      </c>
    </row>
    <row r="24" spans="3:9" ht="30" x14ac:dyDescent="0.25">
      <c r="C24" s="62" t="s">
        <v>294</v>
      </c>
      <c r="D24" s="58" t="s">
        <v>277</v>
      </c>
      <c r="E24" s="61">
        <v>13.6</v>
      </c>
      <c r="F24" s="61">
        <v>1020.6</v>
      </c>
      <c r="G24" s="61"/>
      <c r="H24" s="85">
        <v>21316</v>
      </c>
      <c r="I24" s="61">
        <v>2013</v>
      </c>
    </row>
    <row r="25" spans="3:9" ht="30" x14ac:dyDescent="0.25">
      <c r="C25" s="62" t="s">
        <v>295</v>
      </c>
      <c r="D25" s="58" t="s">
        <v>283</v>
      </c>
      <c r="E25" s="61">
        <v>6.7</v>
      </c>
      <c r="F25" s="61">
        <v>16.899999999999999</v>
      </c>
      <c r="G25" s="61"/>
      <c r="H25" s="61">
        <v>19</v>
      </c>
      <c r="I25" s="61">
        <v>2013</v>
      </c>
    </row>
    <row r="26" spans="3:9" x14ac:dyDescent="0.25">
      <c r="C26" s="62" t="s">
        <v>296</v>
      </c>
      <c r="D26" s="58" t="s">
        <v>273</v>
      </c>
      <c r="E26" s="61">
        <v>13.7</v>
      </c>
      <c r="F26" s="61">
        <v>32.9</v>
      </c>
      <c r="G26" s="61"/>
      <c r="H26" s="61">
        <v>1282</v>
      </c>
      <c r="I26" s="61">
        <v>2016</v>
      </c>
    </row>
    <row r="27" spans="3:9" x14ac:dyDescent="0.25">
      <c r="C27" s="62" t="s">
        <v>297</v>
      </c>
      <c r="D27" s="58" t="s">
        <v>273</v>
      </c>
      <c r="E27" s="61">
        <v>5.4</v>
      </c>
      <c r="F27" s="61">
        <v>9</v>
      </c>
      <c r="G27" s="61">
        <v>7.3</v>
      </c>
      <c r="H27" s="61">
        <v>657</v>
      </c>
      <c r="I27" s="86" t="s">
        <v>298</v>
      </c>
    </row>
    <row r="28" spans="3:9" ht="30" x14ac:dyDescent="0.25">
      <c r="C28" s="62" t="s">
        <v>299</v>
      </c>
      <c r="D28" s="58" t="s">
        <v>283</v>
      </c>
      <c r="E28" s="61">
        <v>24.4</v>
      </c>
      <c r="F28" s="61">
        <v>26</v>
      </c>
      <c r="G28" s="61"/>
      <c r="H28" s="61">
        <v>81</v>
      </c>
      <c r="I28" s="61">
        <v>2013</v>
      </c>
    </row>
    <row r="29" spans="3:9" x14ac:dyDescent="0.25">
      <c r="C29" s="62" t="s">
        <v>300</v>
      </c>
      <c r="D29" s="58" t="s">
        <v>258</v>
      </c>
      <c r="E29" s="61">
        <v>27.5</v>
      </c>
      <c r="F29" s="61">
        <v>635.6</v>
      </c>
      <c r="G29" s="61"/>
      <c r="H29" s="85">
        <v>2986</v>
      </c>
      <c r="I29" s="61">
        <v>2016</v>
      </c>
    </row>
    <row r="30" spans="3:9" x14ac:dyDescent="0.25">
      <c r="C30" s="62" t="s">
        <v>301</v>
      </c>
      <c r="D30" s="58" t="s">
        <v>277</v>
      </c>
      <c r="E30" s="61">
        <v>15.1</v>
      </c>
      <c r="F30" s="61">
        <v>167.2</v>
      </c>
      <c r="G30" s="61"/>
      <c r="H30" s="61">
        <v>114</v>
      </c>
      <c r="I30" s="61">
        <v>2013</v>
      </c>
    </row>
    <row r="31" spans="3:9" ht="30" x14ac:dyDescent="0.25">
      <c r="C31" s="62" t="s">
        <v>302</v>
      </c>
      <c r="D31" s="58" t="s">
        <v>285</v>
      </c>
      <c r="E31" s="61">
        <v>23.2</v>
      </c>
      <c r="F31" s="61">
        <v>205.2</v>
      </c>
      <c r="G31" s="61"/>
      <c r="H31" s="85">
        <v>3476</v>
      </c>
      <c r="I31" s="61">
        <v>2013</v>
      </c>
    </row>
    <row r="32" spans="3:9" ht="60" x14ac:dyDescent="0.25">
      <c r="C32" s="62" t="s">
        <v>303</v>
      </c>
      <c r="D32" s="58" t="s">
        <v>273</v>
      </c>
      <c r="E32" s="61">
        <v>17.7</v>
      </c>
      <c r="F32" s="61">
        <v>76.7</v>
      </c>
      <c r="G32" s="61"/>
      <c r="H32" s="61">
        <v>676</v>
      </c>
      <c r="I32" s="61">
        <v>2016</v>
      </c>
    </row>
    <row r="33" spans="3:9" ht="30" x14ac:dyDescent="0.25">
      <c r="C33" s="62" t="s">
        <v>304</v>
      </c>
      <c r="D33" s="58" t="s">
        <v>258</v>
      </c>
      <c r="E33" s="61">
        <v>23.6</v>
      </c>
      <c r="F33" s="61">
        <v>91.6</v>
      </c>
      <c r="G33" s="61"/>
      <c r="H33" s="61">
        <v>477</v>
      </c>
      <c r="I33" s="61">
        <v>2013</v>
      </c>
    </row>
    <row r="34" spans="3:9" ht="30" x14ac:dyDescent="0.25">
      <c r="C34" s="62" t="s">
        <v>305</v>
      </c>
      <c r="D34" s="58" t="s">
        <v>285</v>
      </c>
      <c r="E34" s="61">
        <v>23.4</v>
      </c>
      <c r="F34" s="61">
        <v>57.5</v>
      </c>
      <c r="G34" s="61"/>
      <c r="H34" s="85">
        <v>46935</v>
      </c>
      <c r="I34" s="61">
        <v>2013</v>
      </c>
    </row>
    <row r="35" spans="3:9" x14ac:dyDescent="0.25">
      <c r="C35" s="62" t="s">
        <v>306</v>
      </c>
      <c r="D35" s="58" t="s">
        <v>273</v>
      </c>
      <c r="E35" s="61">
        <v>9</v>
      </c>
      <c r="F35" s="61">
        <v>17.2</v>
      </c>
      <c r="G35" s="61"/>
      <c r="H35" s="61">
        <v>601</v>
      </c>
      <c r="I35" s="86" t="s">
        <v>298</v>
      </c>
    </row>
    <row r="36" spans="3:9" ht="30" x14ac:dyDescent="0.25">
      <c r="C36" s="62" t="s">
        <v>307</v>
      </c>
      <c r="D36" s="58" t="s">
        <v>258</v>
      </c>
      <c r="E36" s="61">
        <v>30</v>
      </c>
      <c r="F36" s="61">
        <v>328.1</v>
      </c>
      <c r="G36" s="61"/>
      <c r="H36" s="85">
        <v>5072</v>
      </c>
      <c r="I36" s="61">
        <v>2013</v>
      </c>
    </row>
    <row r="37" spans="3:9" ht="30" x14ac:dyDescent="0.25">
      <c r="C37" s="62" t="s">
        <v>308</v>
      </c>
      <c r="D37" s="58" t="s">
        <v>277</v>
      </c>
      <c r="E37" s="61">
        <v>17.399999999999999</v>
      </c>
      <c r="F37" s="61">
        <v>107.2</v>
      </c>
      <c r="G37" s="61"/>
      <c r="H37" s="85">
        <v>2635</v>
      </c>
      <c r="I37" s="61">
        <v>2013</v>
      </c>
    </row>
    <row r="38" spans="3:9" ht="30" x14ac:dyDescent="0.25">
      <c r="C38" s="62" t="s">
        <v>309</v>
      </c>
      <c r="D38" s="58" t="s">
        <v>258</v>
      </c>
      <c r="E38" s="61">
        <v>27.6</v>
      </c>
      <c r="F38" s="61">
        <v>1385.1</v>
      </c>
      <c r="G38" s="61"/>
      <c r="H38" s="85">
        <v>6136</v>
      </c>
      <c r="I38" s="61">
        <v>2013</v>
      </c>
    </row>
    <row r="39" spans="3:9" ht="30" x14ac:dyDescent="0.25">
      <c r="C39" s="62" t="s">
        <v>310</v>
      </c>
      <c r="D39" s="58" t="s">
        <v>283</v>
      </c>
      <c r="E39" s="61">
        <v>5.8</v>
      </c>
      <c r="F39" s="61">
        <v>8.9</v>
      </c>
      <c r="G39" s="61">
        <v>5.0999999999999996</v>
      </c>
      <c r="H39" s="85">
        <v>2118</v>
      </c>
      <c r="I39" s="61">
        <v>2016</v>
      </c>
    </row>
    <row r="40" spans="3:9" ht="30" x14ac:dyDescent="0.25">
      <c r="C40" s="62" t="s">
        <v>311</v>
      </c>
      <c r="D40" s="58" t="s">
        <v>258</v>
      </c>
      <c r="E40" s="61">
        <v>26.1</v>
      </c>
      <c r="F40" s="61">
        <v>229</v>
      </c>
      <c r="G40" s="61"/>
      <c r="H40" s="61">
        <v>130</v>
      </c>
      <c r="I40" s="61">
        <v>2013</v>
      </c>
    </row>
    <row r="41" spans="3:9" ht="45" x14ac:dyDescent="0.25">
      <c r="C41" s="62" t="s">
        <v>312</v>
      </c>
      <c r="D41" s="58" t="s">
        <v>258</v>
      </c>
      <c r="E41" s="61">
        <v>33.6</v>
      </c>
      <c r="F41" s="61">
        <v>4484.3999999999996</v>
      </c>
      <c r="G41" s="61"/>
      <c r="H41" s="85">
        <v>1546</v>
      </c>
      <c r="I41" s="61">
        <v>2016</v>
      </c>
    </row>
    <row r="42" spans="3:9" x14ac:dyDescent="0.25">
      <c r="C42" s="62" t="s">
        <v>313</v>
      </c>
      <c r="D42" s="58" t="s">
        <v>258</v>
      </c>
      <c r="E42" s="61">
        <v>24.1</v>
      </c>
      <c r="F42" s="61">
        <v>497</v>
      </c>
      <c r="G42" s="61"/>
      <c r="H42" s="85">
        <v>3089</v>
      </c>
      <c r="I42" s="61">
        <v>2013</v>
      </c>
    </row>
    <row r="43" spans="3:9" ht="30" x14ac:dyDescent="0.25">
      <c r="C43" s="62" t="s">
        <v>314</v>
      </c>
      <c r="D43" s="58" t="s">
        <v>285</v>
      </c>
      <c r="E43" s="61">
        <v>12.4</v>
      </c>
      <c r="F43" s="61">
        <v>51.1</v>
      </c>
      <c r="G43" s="61"/>
      <c r="H43" s="85">
        <v>2179</v>
      </c>
      <c r="I43" s="61">
        <v>2013</v>
      </c>
    </row>
    <row r="44" spans="3:9" x14ac:dyDescent="0.25">
      <c r="C44" s="62" t="s">
        <v>315</v>
      </c>
      <c r="D44" s="58" t="s">
        <v>277</v>
      </c>
      <c r="E44" s="61">
        <v>18.8</v>
      </c>
      <c r="F44" s="61">
        <v>104.5</v>
      </c>
      <c r="G44" s="61"/>
      <c r="H44" s="85">
        <v>261367</v>
      </c>
      <c r="I44" s="61">
        <v>2016</v>
      </c>
    </row>
    <row r="45" spans="3:9" ht="30" x14ac:dyDescent="0.25">
      <c r="C45" s="62" t="s">
        <v>316</v>
      </c>
      <c r="D45" s="58" t="s">
        <v>285</v>
      </c>
      <c r="E45" s="61">
        <v>16.8</v>
      </c>
      <c r="F45" s="61">
        <v>83.3</v>
      </c>
      <c r="G45" s="61"/>
      <c r="H45" s="85">
        <v>8107</v>
      </c>
      <c r="I45" s="61">
        <v>2013</v>
      </c>
    </row>
    <row r="46" spans="3:9" x14ac:dyDescent="0.25">
      <c r="C46" s="62" t="s">
        <v>317</v>
      </c>
      <c r="D46" s="58" t="s">
        <v>258</v>
      </c>
      <c r="E46" s="61">
        <v>26.4</v>
      </c>
      <c r="F46" s="61">
        <v>1063</v>
      </c>
      <c r="G46" s="61"/>
      <c r="H46" s="85">
        <v>1174</v>
      </c>
      <c r="I46" s="61">
        <v>2013</v>
      </c>
    </row>
    <row r="47" spans="3:9" ht="30" x14ac:dyDescent="0.25">
      <c r="C47" s="62" t="s">
        <v>318</v>
      </c>
      <c r="D47" s="58" t="s">
        <v>288</v>
      </c>
      <c r="E47" s="61">
        <v>24.2</v>
      </c>
      <c r="F47" s="61">
        <v>40.200000000000003</v>
      </c>
      <c r="G47" s="61"/>
      <c r="H47" s="61">
        <v>5</v>
      </c>
      <c r="I47" s="61">
        <v>2013</v>
      </c>
    </row>
    <row r="48" spans="3:9" ht="30" x14ac:dyDescent="0.25">
      <c r="C48" s="62" t="s">
        <v>319</v>
      </c>
      <c r="D48" s="58" t="s">
        <v>283</v>
      </c>
      <c r="E48" s="61">
        <v>13.9</v>
      </c>
      <c r="F48" s="61">
        <v>38.4</v>
      </c>
      <c r="G48" s="61"/>
      <c r="H48" s="61">
        <v>676</v>
      </c>
      <c r="I48" s="61">
        <v>2013</v>
      </c>
    </row>
    <row r="49" spans="3:9" x14ac:dyDescent="0.25">
      <c r="C49" s="62" t="s">
        <v>320</v>
      </c>
      <c r="D49" s="58" t="s">
        <v>273</v>
      </c>
      <c r="E49" s="61">
        <v>7.3</v>
      </c>
      <c r="F49" s="61">
        <v>21.1</v>
      </c>
      <c r="G49" s="61"/>
      <c r="H49" s="61">
        <v>340</v>
      </c>
      <c r="I49" s="86" t="s">
        <v>298</v>
      </c>
    </row>
    <row r="50" spans="3:9" ht="30" x14ac:dyDescent="0.25">
      <c r="C50" s="62" t="s">
        <v>321</v>
      </c>
      <c r="D50" s="58" t="s">
        <v>283</v>
      </c>
      <c r="E50" s="61">
        <v>7.5</v>
      </c>
      <c r="F50" s="61">
        <v>133.69999999999999</v>
      </c>
      <c r="G50" s="61"/>
      <c r="H50" s="61">
        <v>840</v>
      </c>
      <c r="I50" s="61">
        <v>2013</v>
      </c>
    </row>
    <row r="51" spans="3:9" x14ac:dyDescent="0.25">
      <c r="C51" s="62" t="s">
        <v>322</v>
      </c>
      <c r="D51" s="58" t="s">
        <v>273</v>
      </c>
      <c r="E51" s="61">
        <v>5.9</v>
      </c>
      <c r="F51" s="61">
        <v>9.1999999999999993</v>
      </c>
      <c r="G51" s="61"/>
      <c r="H51" s="61">
        <v>60</v>
      </c>
      <c r="I51" s="86" t="s">
        <v>298</v>
      </c>
    </row>
    <row r="52" spans="3:9" ht="30" x14ac:dyDescent="0.25">
      <c r="C52" s="62" t="s">
        <v>323</v>
      </c>
      <c r="D52" s="58" t="s">
        <v>273</v>
      </c>
      <c r="E52" s="61">
        <v>5.8</v>
      </c>
      <c r="F52" s="61">
        <v>8.6</v>
      </c>
      <c r="G52" s="61">
        <v>11.5</v>
      </c>
      <c r="H52" s="61">
        <v>630</v>
      </c>
      <c r="I52" s="86" t="s">
        <v>298</v>
      </c>
    </row>
    <row r="53" spans="3:9" ht="75" x14ac:dyDescent="0.25">
      <c r="C53" s="62" t="s">
        <v>324</v>
      </c>
      <c r="D53" s="58" t="s">
        <v>258</v>
      </c>
      <c r="E53" s="61">
        <v>33.700000000000003</v>
      </c>
      <c r="F53" s="61"/>
      <c r="G53" s="61"/>
      <c r="H53" s="85">
        <v>26529</v>
      </c>
      <c r="I53" s="61">
        <v>2016</v>
      </c>
    </row>
    <row r="54" spans="3:9" ht="30" x14ac:dyDescent="0.25">
      <c r="C54" s="62" t="s">
        <v>325</v>
      </c>
      <c r="D54" s="58" t="s">
        <v>273</v>
      </c>
      <c r="E54" s="61">
        <v>3.4</v>
      </c>
      <c r="F54" s="61">
        <v>7.2</v>
      </c>
      <c r="G54" s="61">
        <v>3.9</v>
      </c>
      <c r="H54" s="61">
        <v>227</v>
      </c>
      <c r="I54" s="86" t="s">
        <v>298</v>
      </c>
    </row>
    <row r="55" spans="3:9" x14ac:dyDescent="0.25">
      <c r="C55" s="62" t="s">
        <v>326</v>
      </c>
      <c r="D55" s="58" t="s">
        <v>258</v>
      </c>
      <c r="E55" s="61">
        <v>24.7</v>
      </c>
      <c r="F55" s="61"/>
      <c r="G55" s="61"/>
      <c r="H55" s="61">
        <v>216</v>
      </c>
      <c r="I55" s="61">
        <v>2013</v>
      </c>
    </row>
    <row r="56" spans="3:9" ht="30" x14ac:dyDescent="0.25">
      <c r="C56" s="62" t="s">
        <v>327</v>
      </c>
      <c r="D56" s="58" t="s">
        <v>283</v>
      </c>
      <c r="E56" s="61">
        <v>15.3</v>
      </c>
      <c r="F56" s="61">
        <v>44.7</v>
      </c>
      <c r="G56" s="61"/>
      <c r="H56" s="61">
        <v>11</v>
      </c>
      <c r="I56" s="61">
        <v>2013</v>
      </c>
    </row>
    <row r="57" spans="3:9" ht="45" x14ac:dyDescent="0.25">
      <c r="C57" s="62" t="s">
        <v>328</v>
      </c>
      <c r="D57" s="58" t="s">
        <v>283</v>
      </c>
      <c r="E57" s="61">
        <v>29.3</v>
      </c>
      <c r="F57" s="61">
        <v>94.9</v>
      </c>
      <c r="G57" s="61"/>
      <c r="H57" s="85">
        <v>3052</v>
      </c>
      <c r="I57" s="61">
        <v>2013</v>
      </c>
    </row>
    <row r="58" spans="3:9" ht="30" x14ac:dyDescent="0.25">
      <c r="C58" s="62" t="s">
        <v>329</v>
      </c>
      <c r="D58" s="58" t="s">
        <v>285</v>
      </c>
      <c r="E58" s="61">
        <v>20.100000000000001</v>
      </c>
      <c r="F58" s="61">
        <v>183.8</v>
      </c>
      <c r="G58" s="61"/>
      <c r="H58" s="85">
        <v>3164</v>
      </c>
      <c r="I58" s="61">
        <v>2013</v>
      </c>
    </row>
    <row r="59" spans="3:9" x14ac:dyDescent="0.25">
      <c r="C59" s="62" t="s">
        <v>330</v>
      </c>
      <c r="D59" s="58" t="s">
        <v>258</v>
      </c>
      <c r="E59" s="61">
        <v>12.8</v>
      </c>
      <c r="F59" s="61">
        <v>148.69999999999999</v>
      </c>
      <c r="G59" s="61"/>
      <c r="H59" s="85">
        <v>10466</v>
      </c>
      <c r="I59" s="61">
        <v>2013</v>
      </c>
    </row>
    <row r="60" spans="3:9" ht="30" x14ac:dyDescent="0.25">
      <c r="C60" s="62" t="s">
        <v>331</v>
      </c>
      <c r="D60" s="58" t="s">
        <v>283</v>
      </c>
      <c r="E60" s="61">
        <v>21.1</v>
      </c>
      <c r="F60" s="61">
        <v>163.69999999999999</v>
      </c>
      <c r="G60" s="61"/>
      <c r="H60" s="85">
        <v>1339</v>
      </c>
      <c r="I60" s="61">
        <v>2013</v>
      </c>
    </row>
    <row r="61" spans="3:9" x14ac:dyDescent="0.25">
      <c r="C61" s="62" t="s">
        <v>332</v>
      </c>
      <c r="D61" s="58" t="s">
        <v>258</v>
      </c>
      <c r="E61" s="61">
        <v>24.1</v>
      </c>
      <c r="F61" s="61">
        <v>2171.5</v>
      </c>
      <c r="G61" s="61"/>
      <c r="H61" s="85">
        <v>1527</v>
      </c>
      <c r="I61" s="61">
        <v>2013</v>
      </c>
    </row>
    <row r="62" spans="3:9" x14ac:dyDescent="0.25">
      <c r="C62" s="62" t="s">
        <v>333</v>
      </c>
      <c r="D62" s="58" t="s">
        <v>273</v>
      </c>
      <c r="E62" s="61">
        <v>7</v>
      </c>
      <c r="F62" s="61">
        <v>12.8</v>
      </c>
      <c r="G62" s="61"/>
      <c r="H62" s="61">
        <v>90</v>
      </c>
      <c r="I62" s="61">
        <v>2016</v>
      </c>
    </row>
    <row r="63" spans="3:9" x14ac:dyDescent="0.25">
      <c r="C63" s="62" t="s">
        <v>334</v>
      </c>
      <c r="D63" s="58" t="s">
        <v>258</v>
      </c>
      <c r="E63" s="61">
        <v>26.7</v>
      </c>
      <c r="F63" s="61">
        <v>385.7</v>
      </c>
      <c r="G63" s="61"/>
      <c r="H63" s="85">
        <v>27326</v>
      </c>
      <c r="I63" s="61">
        <v>2016</v>
      </c>
    </row>
    <row r="64" spans="3:9" x14ac:dyDescent="0.25">
      <c r="C64" s="62" t="s">
        <v>335</v>
      </c>
      <c r="D64" s="58" t="s">
        <v>288</v>
      </c>
      <c r="E64" s="61">
        <v>5.8</v>
      </c>
      <c r="F64" s="61">
        <v>58.9</v>
      </c>
      <c r="G64" s="61"/>
      <c r="H64" s="61">
        <v>51</v>
      </c>
      <c r="I64" s="61">
        <v>2013</v>
      </c>
    </row>
    <row r="65" spans="3:9" x14ac:dyDescent="0.25">
      <c r="C65" s="62" t="s">
        <v>336</v>
      </c>
      <c r="D65" s="58" t="s">
        <v>273</v>
      </c>
      <c r="E65" s="61">
        <v>3.8</v>
      </c>
      <c r="F65" s="61">
        <v>5</v>
      </c>
      <c r="G65" s="61">
        <v>5.0999999999999996</v>
      </c>
      <c r="H65" s="61">
        <v>260</v>
      </c>
      <c r="I65" s="86" t="s">
        <v>298</v>
      </c>
    </row>
    <row r="66" spans="3:9" x14ac:dyDescent="0.25">
      <c r="C66" s="62" t="s">
        <v>337</v>
      </c>
      <c r="D66" s="58" t="s">
        <v>273</v>
      </c>
      <c r="E66" s="61">
        <v>5</v>
      </c>
      <c r="F66" s="61">
        <v>8.4</v>
      </c>
      <c r="G66" s="61">
        <v>5.8</v>
      </c>
      <c r="H66" s="85">
        <v>3585</v>
      </c>
      <c r="I66" s="86" t="s">
        <v>298</v>
      </c>
    </row>
    <row r="67" spans="3:9" x14ac:dyDescent="0.25">
      <c r="C67" s="62" t="s">
        <v>338</v>
      </c>
      <c r="D67" s="58" t="s">
        <v>258</v>
      </c>
      <c r="E67" s="61">
        <v>22.9</v>
      </c>
      <c r="F67" s="61">
        <v>196.4</v>
      </c>
      <c r="G67" s="61"/>
      <c r="H67" s="61">
        <v>383</v>
      </c>
      <c r="I67" s="61">
        <v>2013</v>
      </c>
    </row>
    <row r="68" spans="3:9" x14ac:dyDescent="0.25">
      <c r="C68" s="62" t="s">
        <v>339</v>
      </c>
      <c r="D68" s="58" t="s">
        <v>258</v>
      </c>
      <c r="E68" s="61">
        <v>29.4</v>
      </c>
      <c r="F68" s="61">
        <v>998.7</v>
      </c>
      <c r="G68" s="61"/>
      <c r="H68" s="61">
        <v>544</v>
      </c>
      <c r="I68" s="61">
        <v>2013</v>
      </c>
    </row>
    <row r="69" spans="3:9" x14ac:dyDescent="0.25">
      <c r="C69" s="62" t="s">
        <v>340</v>
      </c>
      <c r="D69" s="58" t="s">
        <v>273</v>
      </c>
      <c r="E69" s="61">
        <v>11.8</v>
      </c>
      <c r="F69" s="61">
        <v>37.4</v>
      </c>
      <c r="G69" s="61"/>
      <c r="H69" s="61">
        <v>514</v>
      </c>
      <c r="I69" s="61">
        <v>2016</v>
      </c>
    </row>
    <row r="70" spans="3:9" ht="30" x14ac:dyDescent="0.25">
      <c r="C70" s="62" t="s">
        <v>341</v>
      </c>
      <c r="D70" s="58" t="s">
        <v>273</v>
      </c>
      <c r="E70" s="61">
        <v>3.7</v>
      </c>
      <c r="F70" s="61">
        <v>6.4</v>
      </c>
      <c r="G70" s="61">
        <v>4.2</v>
      </c>
      <c r="H70" s="85">
        <v>3327</v>
      </c>
      <c r="I70" s="86" t="s">
        <v>298</v>
      </c>
    </row>
    <row r="71" spans="3:9" x14ac:dyDescent="0.25">
      <c r="C71" s="62" t="s">
        <v>342</v>
      </c>
      <c r="D71" s="58" t="s">
        <v>258</v>
      </c>
      <c r="E71" s="61">
        <v>26.2</v>
      </c>
      <c r="F71" s="61">
        <v>443.1</v>
      </c>
      <c r="G71" s="61"/>
      <c r="H71" s="85">
        <v>6789</v>
      </c>
      <c r="I71" s="61">
        <v>2013</v>
      </c>
    </row>
    <row r="72" spans="3:9" x14ac:dyDescent="0.25">
      <c r="C72" s="62" t="s">
        <v>343</v>
      </c>
      <c r="D72" s="58" t="s">
        <v>273</v>
      </c>
      <c r="E72" s="61">
        <v>6.5</v>
      </c>
      <c r="F72" s="61">
        <v>12.8</v>
      </c>
      <c r="G72" s="61"/>
      <c r="H72" s="61">
        <v>699</v>
      </c>
      <c r="I72" s="86" t="s">
        <v>298</v>
      </c>
    </row>
    <row r="73" spans="3:9" ht="30" x14ac:dyDescent="0.25">
      <c r="C73" s="62" t="s">
        <v>344</v>
      </c>
      <c r="D73" s="58" t="s">
        <v>283</v>
      </c>
      <c r="E73" s="61">
        <v>19</v>
      </c>
      <c r="F73" s="61">
        <v>114.7</v>
      </c>
      <c r="G73" s="61"/>
      <c r="H73" s="85">
        <v>2939</v>
      </c>
      <c r="I73" s="61">
        <v>2013</v>
      </c>
    </row>
    <row r="74" spans="3:9" x14ac:dyDescent="0.25">
      <c r="C74" s="62" t="s">
        <v>345</v>
      </c>
      <c r="D74" s="58" t="s">
        <v>258</v>
      </c>
      <c r="E74" s="61">
        <v>28.2</v>
      </c>
      <c r="F74" s="61">
        <v>1343.7</v>
      </c>
      <c r="G74" s="61"/>
      <c r="H74" s="85">
        <v>3490</v>
      </c>
      <c r="I74" s="61">
        <v>2016</v>
      </c>
    </row>
    <row r="75" spans="3:9" ht="30" x14ac:dyDescent="0.25">
      <c r="C75" s="62" t="s">
        <v>346</v>
      </c>
      <c r="D75" s="58" t="s">
        <v>258</v>
      </c>
      <c r="E75" s="61">
        <v>27.5</v>
      </c>
      <c r="F75" s="61">
        <v>751.9</v>
      </c>
      <c r="G75" s="61"/>
      <c r="H75" s="61">
        <v>468</v>
      </c>
      <c r="I75" s="61">
        <v>2013</v>
      </c>
    </row>
    <row r="76" spans="3:9" ht="30" x14ac:dyDescent="0.25">
      <c r="C76" s="62" t="s">
        <v>347</v>
      </c>
      <c r="D76" s="58" t="s">
        <v>285</v>
      </c>
      <c r="E76" s="61">
        <v>17.3</v>
      </c>
      <c r="F76" s="61">
        <v>864.4</v>
      </c>
      <c r="G76" s="61"/>
      <c r="H76" s="61">
        <v>138</v>
      </c>
      <c r="I76" s="61">
        <v>2013</v>
      </c>
    </row>
    <row r="77" spans="3:9" ht="30" x14ac:dyDescent="0.25">
      <c r="C77" s="62" t="s">
        <v>348</v>
      </c>
      <c r="D77" s="58" t="s">
        <v>283</v>
      </c>
      <c r="E77" s="61">
        <v>17.399999999999999</v>
      </c>
      <c r="F77" s="61">
        <v>1021.7</v>
      </c>
      <c r="G77" s="61"/>
      <c r="H77" s="85">
        <v>1408</v>
      </c>
      <c r="I77" s="61">
        <v>2013</v>
      </c>
    </row>
    <row r="78" spans="3:9" ht="30" x14ac:dyDescent="0.25">
      <c r="C78" s="62" t="s">
        <v>349</v>
      </c>
      <c r="D78" s="58" t="s">
        <v>277</v>
      </c>
      <c r="E78" s="61">
        <v>1.5</v>
      </c>
      <c r="F78" s="61">
        <v>12.8</v>
      </c>
      <c r="G78" s="61">
        <v>8.1</v>
      </c>
      <c r="H78" s="61">
        <v>113</v>
      </c>
      <c r="I78" s="86" t="s">
        <v>350</v>
      </c>
    </row>
    <row r="79" spans="3:9" x14ac:dyDescent="0.25">
      <c r="C79" s="62" t="s">
        <v>351</v>
      </c>
      <c r="D79" s="58" t="s">
        <v>273</v>
      </c>
      <c r="E79" s="61">
        <v>6.2</v>
      </c>
      <c r="F79" s="61">
        <v>20.7</v>
      </c>
      <c r="G79" s="61"/>
      <c r="H79" s="61">
        <v>756</v>
      </c>
      <c r="I79" s="86" t="s">
        <v>298</v>
      </c>
    </row>
    <row r="80" spans="3:9" x14ac:dyDescent="0.25">
      <c r="C80" s="62" t="s">
        <v>352</v>
      </c>
      <c r="D80" s="58" t="s">
        <v>273</v>
      </c>
      <c r="E80" s="61">
        <v>6.6</v>
      </c>
      <c r="F80" s="61">
        <v>7.6</v>
      </c>
      <c r="G80" s="61">
        <v>4.9000000000000004</v>
      </c>
      <c r="H80" s="61">
        <v>22</v>
      </c>
      <c r="I80" s="61">
        <v>2016</v>
      </c>
    </row>
    <row r="81" spans="3:9" x14ac:dyDescent="0.25">
      <c r="C81" s="62" t="s">
        <v>353</v>
      </c>
      <c r="D81" s="58" t="s">
        <v>277</v>
      </c>
      <c r="E81" s="61">
        <v>16.600000000000001</v>
      </c>
      <c r="F81" s="61">
        <v>130.1</v>
      </c>
      <c r="G81" s="61"/>
      <c r="H81" s="85">
        <v>207551</v>
      </c>
      <c r="I81" s="61">
        <v>2016</v>
      </c>
    </row>
    <row r="82" spans="3:9" ht="30" x14ac:dyDescent="0.25">
      <c r="C82" s="62" t="s">
        <v>354</v>
      </c>
      <c r="D82" s="58" t="s">
        <v>277</v>
      </c>
      <c r="E82" s="61">
        <v>15.3</v>
      </c>
      <c r="F82" s="61">
        <v>36.700000000000003</v>
      </c>
      <c r="G82" s="61"/>
      <c r="H82" s="85">
        <v>38279</v>
      </c>
      <c r="I82" s="61">
        <v>2016</v>
      </c>
    </row>
    <row r="83" spans="3:9" x14ac:dyDescent="0.25">
      <c r="C83" s="62" t="s">
        <v>355</v>
      </c>
      <c r="D83" s="58" t="s">
        <v>277</v>
      </c>
      <c r="E83" s="61">
        <v>20.5</v>
      </c>
      <c r="F83" s="61">
        <v>54.1</v>
      </c>
      <c r="G83" s="61"/>
      <c r="H83" s="85">
        <v>16426</v>
      </c>
      <c r="I83" s="61">
        <v>2016</v>
      </c>
    </row>
    <row r="84" spans="3:9" x14ac:dyDescent="0.25">
      <c r="C84" s="62" t="s">
        <v>356</v>
      </c>
      <c r="D84" s="58" t="s">
        <v>277</v>
      </c>
      <c r="E84" s="61">
        <v>20.2</v>
      </c>
      <c r="F84" s="61">
        <v>151.19999999999999</v>
      </c>
      <c r="G84" s="61"/>
      <c r="H84" s="85">
        <v>6826</v>
      </c>
      <c r="I84" s="61">
        <v>2013</v>
      </c>
    </row>
    <row r="85" spans="3:9" x14ac:dyDescent="0.25">
      <c r="C85" s="62" t="s">
        <v>357</v>
      </c>
      <c r="D85" s="58" t="s">
        <v>273</v>
      </c>
      <c r="E85" s="61">
        <v>2.9</v>
      </c>
      <c r="F85" s="61">
        <v>7.5</v>
      </c>
      <c r="G85" s="61">
        <v>3.8</v>
      </c>
      <c r="H85" s="61">
        <v>194</v>
      </c>
      <c r="I85" s="86" t="s">
        <v>298</v>
      </c>
    </row>
    <row r="86" spans="3:9" x14ac:dyDescent="0.25">
      <c r="C86" s="62" t="s">
        <v>358</v>
      </c>
      <c r="D86" s="58" t="s">
        <v>277</v>
      </c>
      <c r="E86" s="61">
        <v>4.2</v>
      </c>
      <c r="F86" s="61">
        <v>10.7</v>
      </c>
      <c r="G86" s="61">
        <v>5.9</v>
      </c>
      <c r="H86" s="61">
        <v>345</v>
      </c>
      <c r="I86" s="61">
        <v>2016</v>
      </c>
    </row>
    <row r="87" spans="3:9" x14ac:dyDescent="0.25">
      <c r="C87" s="62" t="s">
        <v>359</v>
      </c>
      <c r="D87" s="58" t="s">
        <v>273</v>
      </c>
      <c r="E87" s="61">
        <v>5.2</v>
      </c>
      <c r="F87" s="61">
        <v>6.3</v>
      </c>
      <c r="G87" s="61"/>
      <c r="H87" s="85">
        <v>3333</v>
      </c>
      <c r="I87" s="86" t="s">
        <v>298</v>
      </c>
    </row>
    <row r="88" spans="3:9" ht="30" x14ac:dyDescent="0.25">
      <c r="C88" s="62" t="s">
        <v>360</v>
      </c>
      <c r="D88" s="58" t="s">
        <v>258</v>
      </c>
      <c r="E88" s="61">
        <v>24.2</v>
      </c>
      <c r="F88" s="61">
        <v>828.9</v>
      </c>
      <c r="G88" s="61"/>
      <c r="H88" s="85">
        <v>4924</v>
      </c>
      <c r="I88" s="61">
        <v>2013</v>
      </c>
    </row>
    <row r="89" spans="3:9" ht="30" x14ac:dyDescent="0.25">
      <c r="C89" s="62" t="s">
        <v>361</v>
      </c>
      <c r="D89" s="58" t="s">
        <v>283</v>
      </c>
      <c r="E89" s="61">
        <v>11.5</v>
      </c>
      <c r="F89" s="61">
        <v>61.7</v>
      </c>
      <c r="G89" s="61"/>
      <c r="H89" s="61">
        <v>320</v>
      </c>
      <c r="I89" s="61">
        <v>2013</v>
      </c>
    </row>
    <row r="90" spans="3:9" x14ac:dyDescent="0.25">
      <c r="C90" s="62" t="s">
        <v>362</v>
      </c>
      <c r="D90" s="58" t="s">
        <v>277</v>
      </c>
      <c r="E90" s="61">
        <v>4.0999999999999996</v>
      </c>
      <c r="F90" s="61">
        <v>5.7</v>
      </c>
      <c r="G90" s="61">
        <v>6.4</v>
      </c>
      <c r="H90" s="85">
        <v>5224</v>
      </c>
      <c r="I90" s="61">
        <v>2016</v>
      </c>
    </row>
    <row r="91" spans="3:9" x14ac:dyDescent="0.25">
      <c r="C91" s="62" t="s">
        <v>363</v>
      </c>
      <c r="D91" s="58" t="s">
        <v>277</v>
      </c>
      <c r="E91" s="86" t="s">
        <v>364</v>
      </c>
      <c r="F91" s="86" t="s">
        <v>365</v>
      </c>
      <c r="G91" s="61"/>
      <c r="H91" s="86" t="s">
        <v>366</v>
      </c>
      <c r="I91" s="86" t="s">
        <v>367</v>
      </c>
    </row>
    <row r="92" spans="3:9" ht="30" x14ac:dyDescent="0.25">
      <c r="C92" s="62" t="s">
        <v>368</v>
      </c>
      <c r="D92" s="58" t="s">
        <v>277</v>
      </c>
      <c r="E92" s="61">
        <v>24.2</v>
      </c>
      <c r="F92" s="61">
        <v>101.4</v>
      </c>
      <c r="G92" s="61"/>
      <c r="H92" s="85">
        <v>3983</v>
      </c>
      <c r="I92" s="61">
        <v>2016</v>
      </c>
    </row>
    <row r="93" spans="3:9" x14ac:dyDescent="0.25">
      <c r="C93" s="62" t="s">
        <v>369</v>
      </c>
      <c r="D93" s="58" t="s">
        <v>258</v>
      </c>
      <c r="E93" s="61">
        <v>29.1</v>
      </c>
      <c r="F93" s="61">
        <v>640.70000000000005</v>
      </c>
      <c r="G93" s="61"/>
      <c r="H93" s="85">
        <v>12891</v>
      </c>
      <c r="I93" s="61">
        <v>2013</v>
      </c>
    </row>
    <row r="94" spans="3:9" x14ac:dyDescent="0.25">
      <c r="C94" s="62" t="s">
        <v>370</v>
      </c>
      <c r="D94" s="58" t="s">
        <v>288</v>
      </c>
      <c r="E94" s="61">
        <v>2.9</v>
      </c>
      <c r="F94" s="61">
        <v>86.9</v>
      </c>
      <c r="G94" s="61"/>
      <c r="H94" s="61">
        <v>3</v>
      </c>
      <c r="I94" s="61">
        <v>2013</v>
      </c>
    </row>
    <row r="95" spans="3:9" x14ac:dyDescent="0.25">
      <c r="C95" s="62" t="s">
        <v>371</v>
      </c>
      <c r="D95" s="58" t="s">
        <v>277</v>
      </c>
      <c r="E95" s="61">
        <v>18.7</v>
      </c>
      <c r="F95" s="61">
        <v>34.200000000000003</v>
      </c>
      <c r="G95" s="61"/>
      <c r="H95" s="61">
        <v>629</v>
      </c>
      <c r="I95" s="61">
        <v>2013</v>
      </c>
    </row>
    <row r="96" spans="3:9" ht="30" x14ac:dyDescent="0.25">
      <c r="C96" s="62" t="s">
        <v>372</v>
      </c>
      <c r="D96" s="58" t="s">
        <v>277</v>
      </c>
      <c r="E96" s="61">
        <v>22</v>
      </c>
      <c r="F96" s="61">
        <v>127.3</v>
      </c>
      <c r="G96" s="61"/>
      <c r="H96" s="61">
        <v>1220</v>
      </c>
      <c r="I96" s="61">
        <v>2016</v>
      </c>
    </row>
    <row r="97" spans="3:9" x14ac:dyDescent="0.25">
      <c r="C97" s="62" t="s">
        <v>373</v>
      </c>
      <c r="D97" s="58" t="s">
        <v>277</v>
      </c>
      <c r="E97" s="61">
        <v>14.3</v>
      </c>
      <c r="F97" s="61">
        <v>67.5</v>
      </c>
      <c r="G97" s="61"/>
      <c r="H97" s="61">
        <v>971</v>
      </c>
      <c r="I97" s="61">
        <v>2013</v>
      </c>
    </row>
    <row r="98" spans="3:9" x14ac:dyDescent="0.25">
      <c r="C98" s="62" t="s">
        <v>374</v>
      </c>
      <c r="D98" s="58" t="s">
        <v>273</v>
      </c>
      <c r="E98" s="61">
        <v>6.9</v>
      </c>
      <c r="F98" s="61">
        <v>24.8</v>
      </c>
      <c r="G98" s="61"/>
      <c r="H98" s="61">
        <v>205</v>
      </c>
      <c r="I98" s="86" t="s">
        <v>298</v>
      </c>
    </row>
    <row r="99" spans="3:9" x14ac:dyDescent="0.25">
      <c r="C99" s="62" t="s">
        <v>375</v>
      </c>
      <c r="D99" s="58" t="s">
        <v>277</v>
      </c>
      <c r="E99" s="61">
        <v>22.6</v>
      </c>
      <c r="F99" s="61">
        <v>64.8</v>
      </c>
      <c r="G99" s="61"/>
      <c r="H99" s="61">
        <v>1088</v>
      </c>
      <c r="I99" s="61">
        <v>2016</v>
      </c>
    </row>
    <row r="100" spans="3:9" x14ac:dyDescent="0.25">
      <c r="C100" s="62" t="s">
        <v>376</v>
      </c>
      <c r="D100" s="58" t="s">
        <v>258</v>
      </c>
      <c r="E100" s="61">
        <v>28.2</v>
      </c>
      <c r="F100" s="61">
        <v>474.8</v>
      </c>
      <c r="G100" s="61"/>
      <c r="H100" s="61">
        <v>584</v>
      </c>
      <c r="I100" s="61">
        <v>2013</v>
      </c>
    </row>
    <row r="101" spans="3:9" x14ac:dyDescent="0.25">
      <c r="C101" s="62" t="s">
        <v>377</v>
      </c>
      <c r="D101" s="58" t="s">
        <v>258</v>
      </c>
      <c r="E101" s="61">
        <v>35.9</v>
      </c>
      <c r="F101" s="61"/>
      <c r="G101" s="61"/>
      <c r="H101" s="85">
        <v>1657</v>
      </c>
      <c r="I101" s="61">
        <v>2016</v>
      </c>
    </row>
    <row r="102" spans="3:9" x14ac:dyDescent="0.25">
      <c r="C102" s="62" t="s">
        <v>378</v>
      </c>
      <c r="D102" s="58" t="s">
        <v>258</v>
      </c>
      <c r="E102" s="61">
        <v>26.1</v>
      </c>
      <c r="F102" s="61">
        <v>46.3</v>
      </c>
      <c r="G102" s="61"/>
      <c r="H102" s="85">
        <v>1645</v>
      </c>
      <c r="I102" s="61">
        <v>2016</v>
      </c>
    </row>
    <row r="103" spans="3:9" ht="30" x14ac:dyDescent="0.25">
      <c r="C103" s="62" t="s">
        <v>379</v>
      </c>
      <c r="D103" s="58" t="s">
        <v>273</v>
      </c>
      <c r="E103" s="61">
        <v>6.6</v>
      </c>
      <c r="F103" s="61">
        <v>16.100000000000001</v>
      </c>
      <c r="G103" s="61"/>
      <c r="H103" s="61">
        <v>234</v>
      </c>
      <c r="I103" s="86" t="s">
        <v>298</v>
      </c>
    </row>
    <row r="104" spans="3:9" ht="30" x14ac:dyDescent="0.25">
      <c r="C104" s="62" t="s">
        <v>380</v>
      </c>
      <c r="D104" s="58" t="s">
        <v>273</v>
      </c>
      <c r="E104" s="61">
        <v>8.6999999999999993</v>
      </c>
      <c r="F104" s="61">
        <v>9.9</v>
      </c>
      <c r="G104" s="61"/>
      <c r="H104" s="61">
        <v>46</v>
      </c>
      <c r="I104" s="61">
        <v>2016</v>
      </c>
    </row>
    <row r="105" spans="3:9" ht="45" x14ac:dyDescent="0.25">
      <c r="C105" s="62" t="s">
        <v>381</v>
      </c>
      <c r="D105" s="58" t="s">
        <v>273</v>
      </c>
      <c r="E105" s="61">
        <v>9.4</v>
      </c>
      <c r="F105" s="61">
        <v>49.1</v>
      </c>
      <c r="G105" s="61"/>
      <c r="H105" s="61">
        <v>198</v>
      </c>
      <c r="I105" s="61">
        <v>2016</v>
      </c>
    </row>
    <row r="106" spans="3:9" ht="30" x14ac:dyDescent="0.25">
      <c r="C106" s="62" t="s">
        <v>382</v>
      </c>
      <c r="D106" s="58" t="s">
        <v>258</v>
      </c>
      <c r="E106" s="61">
        <v>28.4</v>
      </c>
      <c r="F106" s="61">
        <v>2963</v>
      </c>
      <c r="G106" s="61"/>
      <c r="H106" s="85">
        <v>6506</v>
      </c>
      <c r="I106" s="61">
        <v>2013</v>
      </c>
    </row>
    <row r="107" spans="3:9" x14ac:dyDescent="0.25">
      <c r="C107" s="62" t="s">
        <v>383</v>
      </c>
      <c r="D107" s="58" t="s">
        <v>258</v>
      </c>
      <c r="E107" s="61">
        <v>31</v>
      </c>
      <c r="F107" s="61"/>
      <c r="G107" s="61"/>
      <c r="H107" s="85">
        <v>5601</v>
      </c>
      <c r="I107" s="61">
        <v>2016</v>
      </c>
    </row>
    <row r="108" spans="3:9" x14ac:dyDescent="0.25">
      <c r="C108" s="62" t="s">
        <v>384</v>
      </c>
      <c r="D108" s="58" t="s">
        <v>277</v>
      </c>
      <c r="E108" s="61">
        <v>23.6</v>
      </c>
      <c r="F108" s="61">
        <v>29.8</v>
      </c>
      <c r="G108" s="61"/>
      <c r="H108" s="85">
        <v>7374</v>
      </c>
      <c r="I108" s="61">
        <v>2016</v>
      </c>
    </row>
    <row r="109" spans="3:9" ht="30" x14ac:dyDescent="0.25">
      <c r="C109" s="62" t="s">
        <v>385</v>
      </c>
      <c r="D109" s="58" t="s">
        <v>277</v>
      </c>
      <c r="E109" s="61">
        <v>3.5</v>
      </c>
      <c r="F109" s="61">
        <v>19.5</v>
      </c>
      <c r="G109" s="61"/>
      <c r="H109" s="61">
        <v>12</v>
      </c>
      <c r="I109" s="61">
        <v>2013</v>
      </c>
    </row>
    <row r="110" spans="3:9" x14ac:dyDescent="0.25">
      <c r="C110" s="62" t="s">
        <v>386</v>
      </c>
      <c r="D110" s="58" t="s">
        <v>258</v>
      </c>
      <c r="E110" s="61">
        <v>25.6</v>
      </c>
      <c r="F110" s="61">
        <v>1352.5</v>
      </c>
      <c r="G110" s="61"/>
      <c r="H110" s="85">
        <v>3920</v>
      </c>
      <c r="I110" s="61">
        <v>2013</v>
      </c>
    </row>
    <row r="111" spans="3:9" x14ac:dyDescent="0.25">
      <c r="C111" s="62" t="s">
        <v>387</v>
      </c>
      <c r="D111" s="58" t="s">
        <v>273</v>
      </c>
      <c r="E111" s="61">
        <v>5.0999999999999996</v>
      </c>
      <c r="F111" s="61">
        <v>6.8</v>
      </c>
      <c r="G111" s="61"/>
      <c r="H111" s="61">
        <v>22</v>
      </c>
      <c r="I111" s="61">
        <v>2016</v>
      </c>
    </row>
    <row r="112" spans="3:9" ht="30" x14ac:dyDescent="0.25">
      <c r="C112" s="62" t="s">
        <v>388</v>
      </c>
      <c r="D112" s="58" t="s">
        <v>288</v>
      </c>
      <c r="E112" s="61">
        <v>5.7</v>
      </c>
      <c r="F112" s="61">
        <v>141.80000000000001</v>
      </c>
      <c r="G112" s="61"/>
      <c r="H112" s="61">
        <v>3</v>
      </c>
      <c r="I112" s="61">
        <v>2013</v>
      </c>
    </row>
    <row r="113" spans="3:9" ht="30" x14ac:dyDescent="0.25">
      <c r="C113" s="62" t="s">
        <v>389</v>
      </c>
      <c r="D113" s="58" t="s">
        <v>258</v>
      </c>
      <c r="E113" s="61">
        <v>24.5</v>
      </c>
      <c r="F113" s="61">
        <v>228.7</v>
      </c>
      <c r="G113" s="61"/>
      <c r="H113" s="61">
        <v>952</v>
      </c>
      <c r="I113" s="61">
        <v>2013</v>
      </c>
    </row>
    <row r="114" spans="3:9" ht="30" x14ac:dyDescent="0.25">
      <c r="C114" s="62" t="s">
        <v>390</v>
      </c>
      <c r="D114" s="58" t="s">
        <v>258</v>
      </c>
      <c r="E114" s="61">
        <v>12.2</v>
      </c>
      <c r="F114" s="61">
        <v>35.6</v>
      </c>
      <c r="G114" s="61"/>
      <c r="H114" s="61">
        <v>158</v>
      </c>
      <c r="I114" s="61">
        <v>2013</v>
      </c>
    </row>
    <row r="115" spans="3:9" ht="30" x14ac:dyDescent="0.25">
      <c r="C115" s="62" t="s">
        <v>391</v>
      </c>
      <c r="D115" s="58" t="s">
        <v>283</v>
      </c>
      <c r="E115" s="61">
        <v>12.3</v>
      </c>
      <c r="F115" s="61">
        <v>43</v>
      </c>
      <c r="G115" s="61">
        <v>27.5</v>
      </c>
      <c r="H115" s="85">
        <v>15062</v>
      </c>
      <c r="I115" s="61">
        <v>2013</v>
      </c>
    </row>
    <row r="116" spans="3:9" ht="75" x14ac:dyDescent="0.25">
      <c r="C116" s="62" t="s">
        <v>392</v>
      </c>
      <c r="D116" s="58" t="s">
        <v>288</v>
      </c>
      <c r="E116" s="61">
        <v>1.9</v>
      </c>
      <c r="F116" s="61">
        <v>24</v>
      </c>
      <c r="G116" s="61"/>
      <c r="H116" s="61">
        <v>2</v>
      </c>
      <c r="I116" s="61">
        <v>2013</v>
      </c>
    </row>
    <row r="117" spans="3:9" x14ac:dyDescent="0.25">
      <c r="C117" s="62" t="s">
        <v>393</v>
      </c>
      <c r="D117" s="58" t="s">
        <v>273</v>
      </c>
      <c r="E117" s="61">
        <v>0</v>
      </c>
      <c r="F117" s="61"/>
      <c r="G117" s="61"/>
      <c r="H117" s="61">
        <v>0</v>
      </c>
      <c r="I117" s="61">
        <v>2013</v>
      </c>
    </row>
    <row r="118" spans="3:9" ht="30" x14ac:dyDescent="0.25">
      <c r="C118" s="62" t="s">
        <v>394</v>
      </c>
      <c r="D118" s="58" t="s">
        <v>277</v>
      </c>
      <c r="E118" s="61">
        <v>21</v>
      </c>
      <c r="F118" s="61">
        <v>88.4</v>
      </c>
      <c r="G118" s="61"/>
      <c r="H118" s="61">
        <v>597</v>
      </c>
      <c r="I118" s="61">
        <v>2016</v>
      </c>
    </row>
    <row r="119" spans="3:9" ht="30" x14ac:dyDescent="0.25">
      <c r="C119" s="62" t="s">
        <v>395</v>
      </c>
      <c r="D119" s="58" t="s">
        <v>273</v>
      </c>
      <c r="E119" s="61">
        <v>10.7</v>
      </c>
      <c r="F119" s="61">
        <v>31.7</v>
      </c>
      <c r="G119" s="61"/>
      <c r="H119" s="61">
        <v>67</v>
      </c>
      <c r="I119" s="61">
        <v>2016</v>
      </c>
    </row>
    <row r="120" spans="3:9" x14ac:dyDescent="0.25">
      <c r="C120" s="62" t="s">
        <v>396</v>
      </c>
      <c r="D120" s="58" t="s">
        <v>258</v>
      </c>
      <c r="E120" s="61">
        <v>18</v>
      </c>
      <c r="F120" s="61">
        <v>209</v>
      </c>
      <c r="G120" s="61"/>
      <c r="H120" s="85">
        <v>6870</v>
      </c>
      <c r="I120" s="61">
        <v>2013</v>
      </c>
    </row>
    <row r="121" spans="3:9" ht="30" x14ac:dyDescent="0.25">
      <c r="C121" s="62" t="s">
        <v>397</v>
      </c>
      <c r="D121" s="58" t="s">
        <v>258</v>
      </c>
      <c r="E121" s="61">
        <v>31.6</v>
      </c>
      <c r="F121" s="61">
        <v>1507</v>
      </c>
      <c r="G121" s="61"/>
      <c r="H121" s="85">
        <v>8173</v>
      </c>
      <c r="I121" s="61">
        <v>2013</v>
      </c>
    </row>
    <row r="122" spans="3:9" ht="30" x14ac:dyDescent="0.25">
      <c r="C122" s="62" t="s">
        <v>398</v>
      </c>
      <c r="D122" s="58" t="s">
        <v>277</v>
      </c>
      <c r="E122" s="61">
        <v>20.3</v>
      </c>
      <c r="F122" s="61">
        <v>250.8</v>
      </c>
      <c r="G122" s="61"/>
      <c r="H122" s="85">
        <v>10809</v>
      </c>
      <c r="I122" s="61">
        <v>2013</v>
      </c>
    </row>
    <row r="123" spans="3:9" x14ac:dyDescent="0.25">
      <c r="C123" s="62" t="s">
        <v>399</v>
      </c>
      <c r="D123" s="58" t="s">
        <v>258</v>
      </c>
      <c r="E123" s="61">
        <v>23.9</v>
      </c>
      <c r="F123" s="61">
        <v>196.4</v>
      </c>
      <c r="G123" s="61"/>
      <c r="H123" s="61">
        <v>551</v>
      </c>
      <c r="I123" s="61">
        <v>2013</v>
      </c>
    </row>
    <row r="124" spans="3:9" x14ac:dyDescent="0.25">
      <c r="C124" s="62" t="s">
        <v>400</v>
      </c>
      <c r="D124" s="58" t="s">
        <v>277</v>
      </c>
      <c r="E124" s="61">
        <v>17</v>
      </c>
      <c r="F124" s="61">
        <v>399.8</v>
      </c>
      <c r="G124" s="61"/>
      <c r="H124" s="85">
        <v>4713</v>
      </c>
      <c r="I124" s="61">
        <v>2013</v>
      </c>
    </row>
    <row r="125" spans="3:9" ht="30" x14ac:dyDescent="0.25">
      <c r="C125" s="62" t="s">
        <v>401</v>
      </c>
      <c r="D125" s="58" t="s">
        <v>273</v>
      </c>
      <c r="E125" s="61">
        <v>3.8</v>
      </c>
      <c r="F125" s="61">
        <v>6</v>
      </c>
      <c r="G125" s="61">
        <v>4.7</v>
      </c>
      <c r="H125" s="61">
        <v>648</v>
      </c>
      <c r="I125" s="86" t="s">
        <v>298</v>
      </c>
    </row>
    <row r="126" spans="3:9" ht="30" x14ac:dyDescent="0.25">
      <c r="C126" s="62" t="s">
        <v>402</v>
      </c>
      <c r="D126" s="58" t="s">
        <v>288</v>
      </c>
      <c r="E126" s="61">
        <v>7.8</v>
      </c>
      <c r="F126" s="61">
        <v>10</v>
      </c>
      <c r="G126" s="61">
        <v>7.2</v>
      </c>
      <c r="H126" s="61">
        <v>364</v>
      </c>
      <c r="I126" s="61">
        <v>2016</v>
      </c>
    </row>
    <row r="127" spans="3:9" ht="30" x14ac:dyDescent="0.25">
      <c r="C127" s="62" t="s">
        <v>403</v>
      </c>
      <c r="D127" s="58" t="s">
        <v>283</v>
      </c>
      <c r="E127" s="61">
        <v>15.3</v>
      </c>
      <c r="F127" s="61">
        <v>164.3</v>
      </c>
      <c r="G127" s="61"/>
      <c r="H127" s="61">
        <v>931</v>
      </c>
      <c r="I127" s="61">
        <v>2013</v>
      </c>
    </row>
    <row r="128" spans="3:9" x14ac:dyDescent="0.25">
      <c r="C128" s="62" t="s">
        <v>404</v>
      </c>
      <c r="D128" s="58" t="s">
        <v>258</v>
      </c>
      <c r="E128" s="61">
        <v>26.4</v>
      </c>
      <c r="F128" s="61">
        <v>1491.1</v>
      </c>
      <c r="G128" s="61"/>
      <c r="H128" s="85">
        <v>4706</v>
      </c>
      <c r="I128" s="61">
        <v>2013</v>
      </c>
    </row>
    <row r="129" spans="3:9" x14ac:dyDescent="0.25">
      <c r="C129" s="62" t="s">
        <v>405</v>
      </c>
      <c r="D129" s="58" t="s">
        <v>258</v>
      </c>
      <c r="E129" s="61">
        <v>20.5</v>
      </c>
      <c r="F129" s="61">
        <v>615.4</v>
      </c>
      <c r="G129" s="61"/>
      <c r="H129" s="85">
        <v>35621</v>
      </c>
      <c r="I129" s="61">
        <v>2013</v>
      </c>
    </row>
    <row r="130" spans="3:9" x14ac:dyDescent="0.25">
      <c r="C130" s="62" t="s">
        <v>406</v>
      </c>
      <c r="D130" s="58" t="s">
        <v>273</v>
      </c>
      <c r="E130" s="61">
        <v>2</v>
      </c>
      <c r="F130" s="61">
        <v>3</v>
      </c>
      <c r="G130" s="61">
        <v>3</v>
      </c>
      <c r="H130" s="61">
        <v>110</v>
      </c>
      <c r="I130" s="86" t="s">
        <v>298</v>
      </c>
    </row>
    <row r="131" spans="3:9" x14ac:dyDescent="0.25">
      <c r="C131" s="62" t="s">
        <v>407</v>
      </c>
      <c r="D131" s="58" t="s">
        <v>277</v>
      </c>
      <c r="E131" s="61">
        <v>25.4</v>
      </c>
      <c r="F131" s="61">
        <v>85.3</v>
      </c>
      <c r="G131" s="61"/>
      <c r="H131" s="61">
        <v>924</v>
      </c>
      <c r="I131" s="61">
        <v>2013</v>
      </c>
    </row>
    <row r="132" spans="3:9" x14ac:dyDescent="0.25">
      <c r="C132" s="62" t="s">
        <v>408</v>
      </c>
      <c r="D132" s="58" t="s">
        <v>277</v>
      </c>
      <c r="E132" s="61">
        <v>14.2</v>
      </c>
      <c r="F132" s="61">
        <v>283.89999999999998</v>
      </c>
      <c r="G132" s="61"/>
      <c r="H132" s="85">
        <v>25781</v>
      </c>
      <c r="I132" s="61">
        <v>2013</v>
      </c>
    </row>
    <row r="133" spans="3:9" x14ac:dyDescent="0.25">
      <c r="C133" s="62" t="s">
        <v>409</v>
      </c>
      <c r="D133" s="58" t="s">
        <v>288</v>
      </c>
      <c r="E133" s="61">
        <v>4.8</v>
      </c>
      <c r="F133" s="61">
        <v>14.1</v>
      </c>
      <c r="G133" s="61"/>
      <c r="H133" s="61">
        <v>1</v>
      </c>
      <c r="I133" s="61">
        <v>2013</v>
      </c>
    </row>
    <row r="134" spans="3:9" ht="30" x14ac:dyDescent="0.25">
      <c r="C134" s="62" t="s">
        <v>410</v>
      </c>
      <c r="D134" s="58" t="s">
        <v>283</v>
      </c>
      <c r="E134" s="61">
        <v>10</v>
      </c>
      <c r="F134" s="61">
        <v>38.4</v>
      </c>
      <c r="G134" s="61"/>
      <c r="H134" s="61">
        <v>386</v>
      </c>
      <c r="I134" s="61">
        <v>2013</v>
      </c>
    </row>
    <row r="135" spans="3:9" ht="45" x14ac:dyDescent="0.25">
      <c r="C135" s="62" t="s">
        <v>411</v>
      </c>
      <c r="D135" s="58" t="s">
        <v>288</v>
      </c>
      <c r="E135" s="61">
        <v>16.8</v>
      </c>
      <c r="F135" s="61">
        <v>1306.5</v>
      </c>
      <c r="G135" s="61"/>
      <c r="H135" s="85">
        <v>1232</v>
      </c>
      <c r="I135" s="61">
        <v>2013</v>
      </c>
    </row>
    <row r="136" spans="3:9" ht="30" x14ac:dyDescent="0.25">
      <c r="C136" s="62" t="s">
        <v>412</v>
      </c>
      <c r="D136" s="58" t="s">
        <v>285</v>
      </c>
      <c r="E136" s="61">
        <v>20.7</v>
      </c>
      <c r="F136" s="61">
        <v>114.7</v>
      </c>
      <c r="G136" s="61"/>
      <c r="H136" s="85">
        <v>1408</v>
      </c>
      <c r="I136" s="61">
        <v>2013</v>
      </c>
    </row>
    <row r="137" spans="3:9" ht="30" x14ac:dyDescent="0.25">
      <c r="C137" s="62" t="s">
        <v>413</v>
      </c>
      <c r="D137" s="58" t="s">
        <v>285</v>
      </c>
      <c r="E137" s="61">
        <v>13.9</v>
      </c>
      <c r="F137" s="61">
        <v>99.3</v>
      </c>
      <c r="G137" s="61"/>
      <c r="H137" s="85">
        <v>4234</v>
      </c>
      <c r="I137" s="61">
        <v>2013</v>
      </c>
    </row>
    <row r="138" spans="3:9" ht="30" x14ac:dyDescent="0.25">
      <c r="C138" s="62" t="s">
        <v>414</v>
      </c>
      <c r="D138" s="58" t="s">
        <v>277</v>
      </c>
      <c r="E138" s="61">
        <v>10.5</v>
      </c>
      <c r="F138" s="61">
        <v>135</v>
      </c>
      <c r="G138" s="61"/>
      <c r="H138" s="85">
        <v>10379</v>
      </c>
      <c r="I138" s="61">
        <v>2013</v>
      </c>
    </row>
    <row r="139" spans="3:9" x14ac:dyDescent="0.25">
      <c r="C139" s="62" t="s">
        <v>415</v>
      </c>
      <c r="D139" s="58" t="s">
        <v>273</v>
      </c>
      <c r="E139" s="61">
        <v>7.7</v>
      </c>
      <c r="F139" s="61">
        <v>13.5</v>
      </c>
      <c r="G139" s="61"/>
      <c r="H139" s="85">
        <v>3698</v>
      </c>
      <c r="I139" s="86" t="s">
        <v>298</v>
      </c>
    </row>
    <row r="140" spans="3:9" x14ac:dyDescent="0.25">
      <c r="C140" s="62" t="s">
        <v>416</v>
      </c>
      <c r="D140" s="58" t="s">
        <v>273</v>
      </c>
      <c r="E140" s="61">
        <v>6.3</v>
      </c>
      <c r="F140" s="61">
        <v>11.7</v>
      </c>
      <c r="G140" s="61"/>
      <c r="H140" s="61">
        <v>768</v>
      </c>
      <c r="I140" s="86" t="s">
        <v>298</v>
      </c>
    </row>
    <row r="141" spans="3:9" x14ac:dyDescent="0.25">
      <c r="C141" s="62" t="s">
        <v>417</v>
      </c>
      <c r="D141" s="58" t="s">
        <v>277</v>
      </c>
      <c r="E141" s="61">
        <v>15.2</v>
      </c>
      <c r="F141" s="61">
        <v>50.9</v>
      </c>
      <c r="G141" s="61"/>
      <c r="H141" s="61">
        <v>330</v>
      </c>
      <c r="I141" s="61">
        <v>2013</v>
      </c>
    </row>
    <row r="142" spans="3:9" ht="45" x14ac:dyDescent="0.25">
      <c r="C142" s="62" t="s">
        <v>418</v>
      </c>
      <c r="D142" s="58" t="s">
        <v>273</v>
      </c>
      <c r="E142" s="61">
        <v>12.5</v>
      </c>
      <c r="F142" s="61">
        <v>61.8</v>
      </c>
      <c r="G142" s="61"/>
      <c r="H142" s="61">
        <v>437</v>
      </c>
      <c r="I142" s="61">
        <v>2016</v>
      </c>
    </row>
    <row r="143" spans="3:9" x14ac:dyDescent="0.25">
      <c r="C143" s="62" t="s">
        <v>419</v>
      </c>
      <c r="D143" s="58" t="s">
        <v>273</v>
      </c>
      <c r="E143" s="61">
        <v>9.6</v>
      </c>
      <c r="F143" s="61">
        <v>31.4</v>
      </c>
      <c r="G143" s="61"/>
      <c r="H143" s="85">
        <v>1881</v>
      </c>
      <c r="I143" s="86" t="s">
        <v>298</v>
      </c>
    </row>
    <row r="144" spans="3:9" x14ac:dyDescent="0.25">
      <c r="C144" s="62" t="s">
        <v>420</v>
      </c>
      <c r="D144" s="58" t="s">
        <v>273</v>
      </c>
      <c r="E144" s="61">
        <v>11.6</v>
      </c>
      <c r="F144" s="61">
        <v>50</v>
      </c>
      <c r="G144" s="61"/>
      <c r="H144" s="85">
        <v>16981</v>
      </c>
      <c r="I144" s="61">
        <v>2019</v>
      </c>
    </row>
    <row r="145" spans="3:9" x14ac:dyDescent="0.25">
      <c r="C145" s="62" t="s">
        <v>421</v>
      </c>
      <c r="D145" s="58" t="s">
        <v>258</v>
      </c>
      <c r="E145" s="61">
        <v>32.1</v>
      </c>
      <c r="F145" s="61">
        <v>3521.1</v>
      </c>
      <c r="G145" s="61"/>
      <c r="H145" s="85">
        <v>3782</v>
      </c>
      <c r="I145" s="61">
        <v>2013</v>
      </c>
    </row>
    <row r="146" spans="3:9" ht="30" x14ac:dyDescent="0.25">
      <c r="C146" s="62" t="s">
        <v>422</v>
      </c>
      <c r="D146" s="58" t="s">
        <v>283</v>
      </c>
      <c r="E146" s="61">
        <v>18.100000000000001</v>
      </c>
      <c r="F146" s="61">
        <v>2103.3000000000002</v>
      </c>
      <c r="G146" s="61"/>
      <c r="H146" s="61">
        <v>33</v>
      </c>
      <c r="I146" s="61">
        <v>2013</v>
      </c>
    </row>
    <row r="147" spans="3:9" ht="75" x14ac:dyDescent="0.25">
      <c r="C147" s="62" t="s">
        <v>423</v>
      </c>
      <c r="D147" s="58" t="s">
        <v>283</v>
      </c>
      <c r="E147" s="61">
        <v>8.1999999999999993</v>
      </c>
      <c r="F147" s="61">
        <v>31.7</v>
      </c>
      <c r="G147" s="61"/>
      <c r="H147" s="61">
        <v>9</v>
      </c>
      <c r="I147" s="61">
        <v>2013</v>
      </c>
    </row>
    <row r="148" spans="3:9" x14ac:dyDescent="0.25">
      <c r="C148" s="62" t="s">
        <v>424</v>
      </c>
      <c r="D148" s="58" t="s">
        <v>288</v>
      </c>
      <c r="E148" s="61">
        <v>15.8</v>
      </c>
      <c r="F148" s="61">
        <v>171.9</v>
      </c>
      <c r="G148" s="61"/>
      <c r="H148" s="61">
        <v>30</v>
      </c>
      <c r="I148" s="61">
        <v>2013</v>
      </c>
    </row>
    <row r="149" spans="3:9" ht="30" x14ac:dyDescent="0.25">
      <c r="C149" s="62" t="s">
        <v>425</v>
      </c>
      <c r="D149" s="58" t="s">
        <v>273</v>
      </c>
      <c r="E149" s="61">
        <v>3.2</v>
      </c>
      <c r="F149" s="61">
        <v>1.8</v>
      </c>
      <c r="G149" s="61"/>
      <c r="H149" s="61">
        <v>1</v>
      </c>
      <c r="I149" s="61">
        <v>2013</v>
      </c>
    </row>
    <row r="150" spans="3:9" ht="60" x14ac:dyDescent="0.25">
      <c r="C150" s="62" t="s">
        <v>426</v>
      </c>
      <c r="D150" s="58" t="s">
        <v>258</v>
      </c>
      <c r="E150" s="61">
        <v>27.5</v>
      </c>
      <c r="F150" s="61">
        <v>161.5</v>
      </c>
      <c r="G150" s="61"/>
      <c r="H150" s="61">
        <v>55</v>
      </c>
      <c r="I150" s="61">
        <v>2016</v>
      </c>
    </row>
    <row r="151" spans="3:9" ht="30" x14ac:dyDescent="0.25">
      <c r="C151" s="62" t="s">
        <v>427</v>
      </c>
      <c r="D151" s="58" t="s">
        <v>277</v>
      </c>
      <c r="E151" s="61">
        <v>27.4</v>
      </c>
      <c r="F151" s="61">
        <v>119.7</v>
      </c>
      <c r="G151" s="61"/>
      <c r="H151" s="85">
        <v>7898</v>
      </c>
      <c r="I151" s="61">
        <v>2013</v>
      </c>
    </row>
    <row r="152" spans="3:9" x14ac:dyDescent="0.25">
      <c r="C152" s="62" t="s">
        <v>428</v>
      </c>
      <c r="D152" s="58" t="s">
        <v>258</v>
      </c>
      <c r="E152" s="61">
        <v>27.2</v>
      </c>
      <c r="F152" s="61">
        <v>956.4</v>
      </c>
      <c r="G152" s="61"/>
      <c r="H152" s="85">
        <v>3844</v>
      </c>
      <c r="I152" s="61">
        <v>2013</v>
      </c>
    </row>
    <row r="153" spans="3:9" x14ac:dyDescent="0.25">
      <c r="C153" s="62" t="s">
        <v>429</v>
      </c>
      <c r="D153" s="58" t="s">
        <v>273</v>
      </c>
      <c r="E153" s="61">
        <v>7.6</v>
      </c>
      <c r="F153" s="61">
        <v>28.4</v>
      </c>
      <c r="G153" s="61"/>
      <c r="H153" s="61">
        <v>649</v>
      </c>
      <c r="I153" s="86" t="s">
        <v>298</v>
      </c>
    </row>
    <row r="154" spans="3:9" ht="30" x14ac:dyDescent="0.25">
      <c r="C154" s="62" t="s">
        <v>430</v>
      </c>
      <c r="D154" s="58" t="s">
        <v>258</v>
      </c>
      <c r="E154" s="61">
        <v>8.6</v>
      </c>
      <c r="F154" s="61">
        <v>43</v>
      </c>
      <c r="G154" s="61"/>
      <c r="H154" s="61">
        <v>8</v>
      </c>
      <c r="I154" s="61">
        <v>2013</v>
      </c>
    </row>
    <row r="155" spans="3:9" ht="30" x14ac:dyDescent="0.25">
      <c r="C155" s="62" t="s">
        <v>431</v>
      </c>
      <c r="D155" s="58" t="s">
        <v>258</v>
      </c>
      <c r="E155" s="61">
        <v>27.3</v>
      </c>
      <c r="F155" s="61">
        <v>2414.1999999999998</v>
      </c>
      <c r="G155" s="61"/>
      <c r="H155" s="85">
        <v>1661</v>
      </c>
      <c r="I155" s="61">
        <v>2013</v>
      </c>
    </row>
    <row r="156" spans="3:9" ht="30" x14ac:dyDescent="0.25">
      <c r="C156" s="62" t="s">
        <v>432</v>
      </c>
      <c r="D156" s="58" t="s">
        <v>277</v>
      </c>
      <c r="E156" s="61">
        <v>3.6</v>
      </c>
      <c r="F156" s="61">
        <v>20.2</v>
      </c>
      <c r="G156" s="61"/>
      <c r="H156" s="61">
        <v>197</v>
      </c>
      <c r="I156" s="61">
        <v>2013</v>
      </c>
    </row>
    <row r="157" spans="3:9" x14ac:dyDescent="0.25">
      <c r="C157" s="62" t="s">
        <v>433</v>
      </c>
      <c r="D157" s="58" t="s">
        <v>273</v>
      </c>
      <c r="E157" s="61">
        <v>4.5</v>
      </c>
      <c r="F157" s="61">
        <v>12.7</v>
      </c>
      <c r="G157" s="61"/>
      <c r="H157" s="61">
        <v>330</v>
      </c>
      <c r="I157" s="86" t="s">
        <v>298</v>
      </c>
    </row>
    <row r="158" spans="3:9" x14ac:dyDescent="0.25">
      <c r="C158" s="62" t="s">
        <v>434</v>
      </c>
      <c r="D158" s="58" t="s">
        <v>273</v>
      </c>
      <c r="E158" s="61">
        <v>4.9000000000000004</v>
      </c>
      <c r="F158" s="61">
        <v>9.5</v>
      </c>
      <c r="G158" s="61">
        <v>7</v>
      </c>
      <c r="H158" s="61">
        <v>134</v>
      </c>
      <c r="I158" s="86" t="s">
        <v>298</v>
      </c>
    </row>
    <row r="159" spans="3:9" ht="30" x14ac:dyDescent="0.25">
      <c r="C159" s="62" t="s">
        <v>435</v>
      </c>
      <c r="D159" s="58" t="s">
        <v>288</v>
      </c>
      <c r="E159" s="61">
        <v>19.2</v>
      </c>
      <c r="F159" s="61">
        <v>240</v>
      </c>
      <c r="G159" s="61"/>
      <c r="H159" s="61">
        <v>108</v>
      </c>
      <c r="I159" s="61">
        <v>2013</v>
      </c>
    </row>
    <row r="160" spans="3:9" x14ac:dyDescent="0.25">
      <c r="C160" s="62" t="s">
        <v>436</v>
      </c>
      <c r="D160" s="58" t="s">
        <v>258</v>
      </c>
      <c r="E160" s="61">
        <v>25.4</v>
      </c>
      <c r="F160" s="61">
        <v>6532.5</v>
      </c>
      <c r="G160" s="61"/>
      <c r="H160" s="85">
        <v>3884</v>
      </c>
      <c r="I160" s="61">
        <v>2016</v>
      </c>
    </row>
    <row r="161" spans="3:9" ht="30" x14ac:dyDescent="0.25">
      <c r="C161" s="62" t="s">
        <v>437</v>
      </c>
      <c r="D161" s="58" t="s">
        <v>258</v>
      </c>
      <c r="E161" s="61">
        <v>25.1</v>
      </c>
      <c r="F161" s="61">
        <v>133.9</v>
      </c>
      <c r="G161" s="61"/>
      <c r="H161" s="85">
        <v>13273</v>
      </c>
      <c r="I161" s="61">
        <v>2013</v>
      </c>
    </row>
    <row r="162" spans="3:9" ht="30" x14ac:dyDescent="0.25">
      <c r="C162" s="62" t="s">
        <v>438</v>
      </c>
      <c r="D162" s="58" t="s">
        <v>277</v>
      </c>
      <c r="E162" s="61">
        <v>6.5</v>
      </c>
      <c r="F162" s="61">
        <v>13</v>
      </c>
      <c r="G162" s="86" t="s">
        <v>439</v>
      </c>
      <c r="H162" s="85">
        <v>3349</v>
      </c>
      <c r="I162" s="86" t="s">
        <v>440</v>
      </c>
    </row>
    <row r="163" spans="3:9" x14ac:dyDescent="0.25">
      <c r="C163" s="62" t="s">
        <v>441</v>
      </c>
      <c r="D163" s="58" t="s">
        <v>273</v>
      </c>
      <c r="E163" s="61">
        <v>3.7</v>
      </c>
      <c r="F163" s="61">
        <v>5.8</v>
      </c>
      <c r="G163" s="61"/>
      <c r="H163" s="85">
        <v>1922</v>
      </c>
      <c r="I163" s="86" t="s">
        <v>298</v>
      </c>
    </row>
    <row r="164" spans="3:9" x14ac:dyDescent="0.25">
      <c r="C164" s="62" t="s">
        <v>442</v>
      </c>
      <c r="D164" s="58" t="s">
        <v>277</v>
      </c>
      <c r="E164" s="61">
        <v>17.399999999999999</v>
      </c>
      <c r="F164" s="61">
        <v>70.900000000000006</v>
      </c>
      <c r="G164" s="61"/>
      <c r="H164" s="85">
        <v>3691</v>
      </c>
      <c r="I164" s="61">
        <v>2013</v>
      </c>
    </row>
    <row r="165" spans="3:9" x14ac:dyDescent="0.25">
      <c r="C165" s="62" t="s">
        <v>443</v>
      </c>
      <c r="D165" s="58" t="s">
        <v>258</v>
      </c>
      <c r="E165" s="61">
        <v>24.3</v>
      </c>
      <c r="F165" s="61">
        <v>2872.8</v>
      </c>
      <c r="G165" s="61"/>
      <c r="H165" s="85">
        <v>9221</v>
      </c>
      <c r="I165" s="61">
        <v>2013</v>
      </c>
    </row>
    <row r="166" spans="3:9" ht="30" x14ac:dyDescent="0.25">
      <c r="C166" s="62" t="s">
        <v>444</v>
      </c>
      <c r="D166" s="58" t="s">
        <v>285</v>
      </c>
      <c r="E166" s="61">
        <v>19.100000000000001</v>
      </c>
      <c r="F166" s="61">
        <v>49.7</v>
      </c>
      <c r="G166" s="61"/>
      <c r="H166" s="61">
        <v>103</v>
      </c>
      <c r="I166" s="61">
        <v>2013</v>
      </c>
    </row>
    <row r="167" spans="3:9" ht="30" x14ac:dyDescent="0.25">
      <c r="C167" s="62" t="s">
        <v>445</v>
      </c>
      <c r="D167" s="58" t="s">
        <v>258</v>
      </c>
      <c r="E167" s="61">
        <v>24.2</v>
      </c>
      <c r="F167" s="61">
        <v>1667.4</v>
      </c>
      <c r="G167" s="61"/>
      <c r="H167" s="61">
        <v>303</v>
      </c>
      <c r="I167" s="61">
        <v>2013</v>
      </c>
    </row>
    <row r="168" spans="3:9" x14ac:dyDescent="0.25">
      <c r="C168" s="62" t="s">
        <v>446</v>
      </c>
      <c r="D168" s="58" t="s">
        <v>273</v>
      </c>
      <c r="E168" s="61">
        <v>2.2000000000000002</v>
      </c>
      <c r="F168" s="61">
        <v>4.5999999999999996</v>
      </c>
      <c r="G168" s="61">
        <v>3.8</v>
      </c>
      <c r="H168" s="61">
        <v>223</v>
      </c>
      <c r="I168" s="86" t="s">
        <v>298</v>
      </c>
    </row>
    <row r="169" spans="3:9" ht="30" x14ac:dyDescent="0.25">
      <c r="C169" s="62" t="s">
        <v>447</v>
      </c>
      <c r="D169" s="58" t="s">
        <v>273</v>
      </c>
      <c r="E169" s="61">
        <v>2.2000000000000002</v>
      </c>
      <c r="F169" s="61">
        <v>3.7</v>
      </c>
      <c r="G169" s="61">
        <v>3.2</v>
      </c>
      <c r="H169" s="61">
        <v>223</v>
      </c>
      <c r="I169" s="86" t="s">
        <v>298</v>
      </c>
    </row>
    <row r="170" spans="3:9" ht="34.5" x14ac:dyDescent="0.25">
      <c r="C170" s="62" t="s">
        <v>448</v>
      </c>
      <c r="D170" s="58" t="s">
        <v>277</v>
      </c>
      <c r="E170" s="86" t="s">
        <v>449</v>
      </c>
      <c r="F170" s="61"/>
      <c r="G170" s="61"/>
      <c r="H170" s="86" t="s">
        <v>450</v>
      </c>
      <c r="I170" s="61" t="s">
        <v>451</v>
      </c>
    </row>
    <row r="171" spans="3:9" ht="30" x14ac:dyDescent="0.25">
      <c r="C171" s="62" t="s">
        <v>452</v>
      </c>
      <c r="D171" s="58" t="s">
        <v>277</v>
      </c>
      <c r="E171" s="61">
        <v>18.8</v>
      </c>
      <c r="F171" s="61">
        <v>374.9</v>
      </c>
      <c r="G171" s="61"/>
      <c r="H171" s="85">
        <v>1543</v>
      </c>
      <c r="I171" s="61">
        <v>2016</v>
      </c>
    </row>
    <row r="172" spans="3:9" x14ac:dyDescent="0.25">
      <c r="C172" s="62" t="s">
        <v>453</v>
      </c>
      <c r="D172" s="58" t="s">
        <v>258</v>
      </c>
      <c r="E172" s="61">
        <v>32.9</v>
      </c>
      <c r="F172" s="61">
        <v>1073.7</v>
      </c>
      <c r="G172" s="61"/>
      <c r="H172" s="85">
        <v>16211</v>
      </c>
      <c r="I172" s="61">
        <v>2013</v>
      </c>
    </row>
    <row r="173" spans="3:9" x14ac:dyDescent="0.25">
      <c r="C173" s="62" t="s">
        <v>454</v>
      </c>
      <c r="D173" s="58" t="s">
        <v>277</v>
      </c>
      <c r="E173" s="61">
        <v>32.700000000000003</v>
      </c>
      <c r="F173" s="61">
        <v>60.2</v>
      </c>
      <c r="G173" s="61"/>
      <c r="H173" s="85">
        <v>22491</v>
      </c>
      <c r="I173" s="61">
        <v>2016</v>
      </c>
    </row>
    <row r="174" spans="3:9" ht="30" x14ac:dyDescent="0.25">
      <c r="C174" s="62" t="s">
        <v>455</v>
      </c>
      <c r="D174" s="58" t="s">
        <v>277</v>
      </c>
      <c r="E174" s="61">
        <v>16.600000000000001</v>
      </c>
      <c r="F174" s="61">
        <v>295.8</v>
      </c>
      <c r="G174" s="61"/>
      <c r="H174" s="61">
        <v>188</v>
      </c>
      <c r="I174" s="61">
        <v>2013</v>
      </c>
    </row>
    <row r="175" spans="3:9" x14ac:dyDescent="0.25">
      <c r="C175" s="62" t="s">
        <v>456</v>
      </c>
      <c r="D175" s="58" t="s">
        <v>258</v>
      </c>
      <c r="E175" s="61">
        <v>31.1</v>
      </c>
      <c r="F175" s="61">
        <v>3653.4</v>
      </c>
      <c r="G175" s="61"/>
      <c r="H175" s="85">
        <v>2123</v>
      </c>
      <c r="I175" s="61">
        <v>2013</v>
      </c>
    </row>
    <row r="176" spans="3:9" x14ac:dyDescent="0.25">
      <c r="C176" s="62" t="s">
        <v>457</v>
      </c>
      <c r="D176" s="58" t="s">
        <v>288</v>
      </c>
      <c r="E176" s="61">
        <v>7.6</v>
      </c>
      <c r="F176" s="61">
        <v>98.1</v>
      </c>
      <c r="G176" s="61"/>
      <c r="H176" s="61">
        <v>8</v>
      </c>
      <c r="I176" s="61">
        <v>2013</v>
      </c>
    </row>
    <row r="177" spans="3:9" ht="45" x14ac:dyDescent="0.25">
      <c r="C177" s="62" t="s">
        <v>458</v>
      </c>
      <c r="D177" s="58" t="s">
        <v>283</v>
      </c>
      <c r="E177" s="61">
        <v>14.1</v>
      </c>
      <c r="F177" s="61">
        <v>58.9</v>
      </c>
      <c r="G177" s="61"/>
      <c r="H177" s="61">
        <v>189</v>
      </c>
      <c r="I177" s="61">
        <v>2013</v>
      </c>
    </row>
    <row r="178" spans="3:9" x14ac:dyDescent="0.25">
      <c r="C178" s="62" t="s">
        <v>459</v>
      </c>
      <c r="D178" s="58" t="s">
        <v>258</v>
      </c>
      <c r="E178" s="61">
        <v>24.4</v>
      </c>
      <c r="F178" s="61">
        <v>154.4</v>
      </c>
      <c r="G178" s="61"/>
      <c r="H178" s="85">
        <v>2679</v>
      </c>
      <c r="I178" s="61">
        <v>2013</v>
      </c>
    </row>
    <row r="179" spans="3:9" x14ac:dyDescent="0.25">
      <c r="C179" s="62" t="s">
        <v>460</v>
      </c>
      <c r="D179" s="58" t="s">
        <v>277</v>
      </c>
      <c r="E179" s="61">
        <v>12.3</v>
      </c>
      <c r="F179" s="61">
        <v>46.4</v>
      </c>
      <c r="G179" s="61"/>
      <c r="H179" s="85">
        <v>9782</v>
      </c>
      <c r="I179" s="61">
        <v>2016</v>
      </c>
    </row>
    <row r="180" spans="3:9" ht="30" x14ac:dyDescent="0.25">
      <c r="C180" s="62" t="s">
        <v>461</v>
      </c>
      <c r="D180" s="58" t="s">
        <v>277</v>
      </c>
      <c r="E180" s="61">
        <v>17.399999999999999</v>
      </c>
      <c r="F180" s="86" t="s">
        <v>462</v>
      </c>
      <c r="G180" s="61"/>
      <c r="H180" s="61">
        <v>914</v>
      </c>
      <c r="I180" s="61">
        <v>2016</v>
      </c>
    </row>
    <row r="181" spans="3:9" x14ac:dyDescent="0.25">
      <c r="C181" s="62" t="s">
        <v>463</v>
      </c>
      <c r="D181" s="58" t="s">
        <v>258</v>
      </c>
      <c r="E181" s="61">
        <v>27.4</v>
      </c>
      <c r="F181" s="61">
        <v>836.8</v>
      </c>
      <c r="G181" s="61"/>
      <c r="H181" s="85">
        <v>10280</v>
      </c>
      <c r="I181" s="61">
        <v>2013</v>
      </c>
    </row>
    <row r="182" spans="3:9" x14ac:dyDescent="0.25">
      <c r="C182" s="62" t="s">
        <v>464</v>
      </c>
      <c r="D182" s="58" t="s">
        <v>273</v>
      </c>
      <c r="E182" s="61">
        <v>13.7</v>
      </c>
      <c r="F182" s="61">
        <v>42.2</v>
      </c>
      <c r="G182" s="61"/>
      <c r="H182" s="85">
        <v>6089</v>
      </c>
      <c r="I182" s="61">
        <v>2016</v>
      </c>
    </row>
    <row r="183" spans="3:9" ht="45" x14ac:dyDescent="0.25">
      <c r="C183" s="62" t="s">
        <v>465</v>
      </c>
      <c r="D183" s="58" t="s">
        <v>277</v>
      </c>
      <c r="E183" s="61">
        <v>18.100000000000001</v>
      </c>
      <c r="F183" s="61">
        <v>62.7</v>
      </c>
      <c r="G183" s="61"/>
      <c r="H183" s="85">
        <v>1678</v>
      </c>
      <c r="I183" s="61">
        <v>2013</v>
      </c>
    </row>
    <row r="184" spans="3:9" ht="30" x14ac:dyDescent="0.25">
      <c r="C184" s="62" t="s">
        <v>466</v>
      </c>
      <c r="D184" s="58" t="s">
        <v>273</v>
      </c>
      <c r="E184" s="61">
        <v>2.9</v>
      </c>
      <c r="F184" s="61">
        <v>5.7</v>
      </c>
      <c r="G184" s="61">
        <v>3.4</v>
      </c>
      <c r="H184" s="85">
        <v>2026</v>
      </c>
      <c r="I184" s="86" t="s">
        <v>298</v>
      </c>
    </row>
    <row r="185" spans="3:9" ht="30" x14ac:dyDescent="0.25">
      <c r="C185" s="62" t="s">
        <v>467</v>
      </c>
      <c r="D185" s="58" t="s">
        <v>283</v>
      </c>
      <c r="E185" s="61">
        <v>12.4</v>
      </c>
      <c r="F185" s="61">
        <v>14.2</v>
      </c>
      <c r="G185" s="61">
        <v>7.3</v>
      </c>
      <c r="H185" s="85">
        <v>39888</v>
      </c>
      <c r="I185" s="61">
        <v>2018</v>
      </c>
    </row>
    <row r="186" spans="3:9" ht="30" x14ac:dyDescent="0.25">
      <c r="C186" s="62" t="s">
        <v>468</v>
      </c>
      <c r="D186" s="58" t="s">
        <v>285</v>
      </c>
      <c r="E186" s="61">
        <v>13.4</v>
      </c>
      <c r="F186" s="61">
        <v>19.600000000000001</v>
      </c>
      <c r="G186" s="61"/>
      <c r="H186" s="61">
        <v>460</v>
      </c>
      <c r="I186" s="61">
        <v>2016</v>
      </c>
    </row>
    <row r="187" spans="3:9" ht="30" x14ac:dyDescent="0.25">
      <c r="C187" s="62" t="s">
        <v>469</v>
      </c>
      <c r="D187" s="58" t="s">
        <v>277</v>
      </c>
      <c r="E187" s="61">
        <v>11.5</v>
      </c>
      <c r="F187" s="61"/>
      <c r="G187" s="61"/>
      <c r="H187" s="85">
        <v>3617</v>
      </c>
      <c r="I187" s="61">
        <v>2016</v>
      </c>
    </row>
    <row r="188" spans="3:9" x14ac:dyDescent="0.25">
      <c r="C188" s="62" t="s">
        <v>470</v>
      </c>
      <c r="D188" s="58" t="s">
        <v>288</v>
      </c>
      <c r="E188" s="61">
        <v>16.600000000000001</v>
      </c>
      <c r="F188" s="61">
        <v>300</v>
      </c>
      <c r="G188" s="61"/>
      <c r="H188" s="61">
        <v>42</v>
      </c>
      <c r="I188" s="61">
        <v>2013</v>
      </c>
    </row>
    <row r="189" spans="3:9" x14ac:dyDescent="0.25">
      <c r="C189" s="62" t="s">
        <v>471</v>
      </c>
      <c r="D189" s="58" t="s">
        <v>277</v>
      </c>
      <c r="E189" s="61">
        <v>24.5</v>
      </c>
      <c r="F189" s="61">
        <v>55</v>
      </c>
      <c r="G189" s="61"/>
      <c r="H189" s="85">
        <v>22419</v>
      </c>
      <c r="I189" s="61">
        <v>2013</v>
      </c>
    </row>
    <row r="190" spans="3:9" x14ac:dyDescent="0.25">
      <c r="C190" s="62" t="s">
        <v>472</v>
      </c>
      <c r="D190" s="58" t="s">
        <v>277</v>
      </c>
      <c r="E190" s="61">
        <v>21.5</v>
      </c>
      <c r="F190" s="61">
        <v>436.6</v>
      </c>
      <c r="G190" s="61"/>
      <c r="H190" s="85">
        <v>5248</v>
      </c>
      <c r="I190" s="61">
        <v>2013</v>
      </c>
    </row>
    <row r="191" spans="3:9" x14ac:dyDescent="0.25">
      <c r="C191" s="62" t="s">
        <v>473</v>
      </c>
      <c r="D191" s="58" t="s">
        <v>258</v>
      </c>
      <c r="E191" s="61">
        <v>24.7</v>
      </c>
      <c r="F191" s="61">
        <v>670.9</v>
      </c>
      <c r="G191" s="61"/>
      <c r="H191" s="85">
        <v>3586</v>
      </c>
      <c r="I191" s="61">
        <v>2013</v>
      </c>
    </row>
    <row r="192" spans="3:9" ht="30" x14ac:dyDescent="0.25">
      <c r="C192" s="62" t="s">
        <v>474</v>
      </c>
      <c r="D192" s="58" t="s">
        <v>258</v>
      </c>
      <c r="E192" s="61">
        <v>28.2</v>
      </c>
      <c r="F192" s="61">
        <v>429.8</v>
      </c>
      <c r="G192" s="61"/>
      <c r="H192" s="61"/>
    </row>
  </sheetData>
  <hyperlinks>
    <hyperlink ref="F5" r:id="rId1" location="cite_note-WHOMap-8" display="https://en.wikipedia.org/wiki/List_of_countries_by_traffic-related_death_rate - cite_note-WHOMap-8" xr:uid="{B1C999D2-0175-4368-915E-27A26B2FE2FC}"/>
    <hyperlink ref="H5" r:id="rId2" location="cite_note-WHOMap-8" display="https://en.wikipedia.org/wiki/List_of_countries_by_traffic-related_death_rate - cite_note-WHOMap-8" xr:uid="{D42EA3B0-BA06-4C65-A23F-3FD0B3819D9D}"/>
    <hyperlink ref="F6" r:id="rId3" location="cite_note-WHOMap-8" display="https://en.wikipedia.org/wiki/List_of_countries_by_traffic-related_death_rate - cite_note-WHOMap-8" xr:uid="{B82EF347-97FC-4ADD-9094-47A4E22853CA}"/>
    <hyperlink ref="H6" r:id="rId4" location="cite_note-WHOMap-8" display="https://en.wikipedia.org/wiki/List_of_countries_by_traffic-related_death_rate - cite_note-WHOMap-8" xr:uid="{078D1391-43D5-4517-B527-4E768E395665}"/>
    <hyperlink ref="F7" r:id="rId5" location="cite_note-WHOMap-8" display="https://en.wikipedia.org/wiki/List_of_countries_by_traffic-related_death_rate - cite_note-WHOMap-8" xr:uid="{6CC921B9-5B0B-4F27-8D6E-D984A3B9249C}"/>
    <hyperlink ref="H7" r:id="rId6" location="cite_note-WHOMap-8" display="https://en.wikipedia.org/wiki/List_of_countries_by_traffic-related_death_rate - cite_note-WHOMap-8" xr:uid="{99A4833B-49C6-460E-856D-0FE4B5B70C27}"/>
    <hyperlink ref="F8" r:id="rId7" location="cite_note-WHOMap-8" display="https://en.wikipedia.org/wiki/List_of_countries_by_traffic-related_death_rate - cite_note-WHOMap-8" xr:uid="{63016A55-ABCD-498F-914D-45D8C75BF60F}"/>
    <hyperlink ref="H8" r:id="rId8" location="cite_note-WHOMap-8" display="https://en.wikipedia.org/wiki/List_of_countries_by_traffic-related_death_rate - cite_note-WHOMap-8" xr:uid="{ACE8FA4A-1A05-4377-8480-FDCF12A6FDF7}"/>
    <hyperlink ref="F9" r:id="rId9" location="cite_note-WHOMap-8" display="https://en.wikipedia.org/wiki/List_of_countries_by_traffic-related_death_rate - cite_note-WHOMap-8" xr:uid="{4ED14BE7-A971-405A-8C9A-B38B6C608B8F}"/>
    <hyperlink ref="H9" r:id="rId10" location="cite_note-WHOMap-8" display="https://en.wikipedia.org/wiki/List_of_countries_by_traffic-related_death_rate - cite_note-WHOMap-8" xr:uid="{DE7ABAE5-D8D6-44DA-81C2-286A7F5CB87B}"/>
    <hyperlink ref="F10" r:id="rId11" location="cite_note-WHOMap-8" display="https://en.wikipedia.org/wiki/List_of_countries_by_traffic-related_death_rate - cite_note-WHOMap-8" xr:uid="{9C5882C5-156F-4A89-AB9C-56B6C8C9DCAA}"/>
    <hyperlink ref="H10" r:id="rId12" location="cite_note-WHOMap-8" display="https://en.wikipedia.org/wiki/List_of_countries_by_traffic-related_death_rate - cite_note-WHOMap-8" xr:uid="{23882972-7B8F-452B-BEC2-65320E829470}"/>
    <hyperlink ref="C11" r:id="rId13" tooltip="Afghanistan" display="https://en.wikipedia.org/wiki/Afghanistan" xr:uid="{AB62B279-0B8C-4852-ABE7-A4043EE09181}"/>
    <hyperlink ref="C12" r:id="rId14" tooltip="Albania" display="https://en.wikipedia.org/wiki/Albania" xr:uid="{9ADE163C-97C5-4C87-97F5-E88DC69D8886}"/>
    <hyperlink ref="C13" r:id="rId15" tooltip="Algeria" display="https://en.wikipedia.org/wiki/Algeria" xr:uid="{3494C4C2-A851-478D-AEDB-AD5FD8E168D7}"/>
    <hyperlink ref="C14" r:id="rId16" tooltip="Andorra" display="https://en.wikipedia.org/wiki/Andorra" xr:uid="{143DEDD8-8037-4F4E-B837-CC188B04B0A9}"/>
    <hyperlink ref="C15" r:id="rId17" tooltip="Angola" display="https://en.wikipedia.org/wiki/Angola" xr:uid="{E64E9D56-E71D-429F-AC8E-4172B1EF6DA1}"/>
    <hyperlink ref="C16" r:id="rId18" tooltip="Antigua and Barbuda" display="https://en.wikipedia.org/wiki/Antigua_and_Barbuda" xr:uid="{C8F7A55A-689E-49A3-A016-A772D5B97185}"/>
    <hyperlink ref="C17" r:id="rId19" tooltip="Argentina" display="https://en.wikipedia.org/wiki/Argentina" xr:uid="{72C466AE-D36E-4F67-BE80-AF89C7355813}"/>
    <hyperlink ref="C18" r:id="rId20" tooltip="Armenia" display="https://en.wikipedia.org/wiki/Armenia" xr:uid="{A61D36E7-6ECB-4274-87A8-D0F6D59C510A}"/>
    <hyperlink ref="C19" r:id="rId21" tooltip="Australia" display="https://en.wikipedia.org/wiki/Australia" xr:uid="{423A5577-1E75-4BC9-82AB-AD503C07E959}"/>
    <hyperlink ref="C20" r:id="rId22" tooltip="Austria" display="https://en.wikipedia.org/wiki/Austria" xr:uid="{5312E4C7-EDE3-4866-BF28-1A3D3DEEE850}"/>
    <hyperlink ref="C21" r:id="rId23" tooltip="Azerbaijan" display="https://en.wikipedia.org/wiki/Azerbaijan" xr:uid="{E8DA3C32-8EEC-4CBC-A850-548C49C512C0}"/>
    <hyperlink ref="C22" r:id="rId24" tooltip="The Bahamas" display="https://en.wikipedia.org/wiki/The_Bahamas" xr:uid="{479CE614-7CAC-4FF0-A7A0-229F5B6B9EB1}"/>
    <hyperlink ref="C23" r:id="rId25" tooltip="Bahrain" display="https://en.wikipedia.org/wiki/Bahrain" xr:uid="{B8200956-8512-4C98-8008-1222A631B80C}"/>
    <hyperlink ref="C24" r:id="rId26" tooltip="Bangladesh" display="https://en.wikipedia.org/wiki/Bangladesh" xr:uid="{65D492E2-58CA-4EFD-86B1-8A0947D48286}"/>
    <hyperlink ref="C25" r:id="rId27" tooltip="Barbados" display="https://en.wikipedia.org/wiki/Barbados" xr:uid="{72204827-4B33-47FD-B8FD-72EE777ADBA8}"/>
    <hyperlink ref="C26" r:id="rId28" tooltip="Belarus" display="https://en.wikipedia.org/wiki/Belarus" xr:uid="{555DB90F-033E-4A64-BCDC-C15E5FAB7129}"/>
    <hyperlink ref="C27" r:id="rId29" tooltip="Belgium" display="https://en.wikipedia.org/wiki/Belgium" xr:uid="{6F384B68-787E-41A4-BC44-C2DF7B8B3696}"/>
    <hyperlink ref="I27" r:id="rId30" location="cite_note-:1-11" display="https://en.wikipedia.org/wiki/List_of_countries_by_traffic-related_death_rate - cite_note-:1-11" xr:uid="{9DFFDDCE-E902-40D6-978D-F2536DD3BACA}"/>
    <hyperlink ref="C28" r:id="rId31" tooltip="Belize" display="https://en.wikipedia.org/wiki/Belize" xr:uid="{2F4ECC1E-2885-4546-A088-ABF3D89E1BA0}"/>
    <hyperlink ref="C29" r:id="rId32" tooltip="Benin" display="https://en.wikipedia.org/wiki/Benin" xr:uid="{92AF3D66-F68C-4AA5-B157-B00E40F59457}"/>
    <hyperlink ref="C30" r:id="rId33" tooltip="Bhutan" display="https://en.wikipedia.org/wiki/Bhutan" xr:uid="{D1FB79F2-11AE-4676-AD7E-963B05CCD034}"/>
    <hyperlink ref="C31" r:id="rId34" tooltip="Bolivia" display="https://en.wikipedia.org/wiki/Bolivia" xr:uid="{9A10705C-441D-4A1A-9266-B2F3AA9B6966}"/>
    <hyperlink ref="C32" r:id="rId35" tooltip="Bosnia and Herzegovina" display="https://en.wikipedia.org/wiki/Bosnia_and_Herzegovina" xr:uid="{7E8F725D-548E-442A-84E0-86C88AF19ED3}"/>
    <hyperlink ref="C33" r:id="rId36" tooltip="Botswana" display="https://en.wikipedia.org/wiki/Botswana" xr:uid="{52AED07D-F0BE-4F0B-B298-D7B2DE232531}"/>
    <hyperlink ref="C34" r:id="rId37" tooltip="Brazil" display="https://en.wikipedia.org/wiki/Brazil" xr:uid="{622968FF-E035-4ABB-95CA-263AB3AEAABA}"/>
    <hyperlink ref="C35" r:id="rId38" tooltip="Bulgaria" display="https://en.wikipedia.org/wiki/Bulgaria" xr:uid="{72FE311C-9C74-46F1-8CF7-A24D354CF210}"/>
    <hyperlink ref="I35" r:id="rId39" location="cite_note-:1-11" display="https://en.wikipedia.org/wiki/List_of_countries_by_traffic-related_death_rate - cite_note-:1-11" xr:uid="{1CACE955-E1E3-4C85-86E5-CC010AE013E9}"/>
    <hyperlink ref="C36" r:id="rId40" tooltip="Burkina Faso" display="https://en.wikipedia.org/wiki/Burkina_Faso" xr:uid="{368DA34A-D62D-475E-9EB0-E80593711496}"/>
    <hyperlink ref="C37" r:id="rId41" tooltip="Cambodia" display="https://en.wikipedia.org/wiki/Cambodia" xr:uid="{EF71E82E-F9F0-436E-97ED-38790F230480}"/>
    <hyperlink ref="C38" r:id="rId42" tooltip="Cameroon" display="https://en.wikipedia.org/wiki/Cameroon" xr:uid="{E043F3D6-F20F-4D92-A4C4-555C20E73559}"/>
    <hyperlink ref="C39" r:id="rId43" tooltip="Canada" display="https://en.wikipedia.org/wiki/Canada" xr:uid="{ACF55C55-7D5F-459B-9371-F365A201FCB5}"/>
    <hyperlink ref="C40" r:id="rId44" tooltip="Cape Verde" display="https://en.wikipedia.org/wiki/Cape_Verde" xr:uid="{008EE84C-1AC5-4EAF-9F66-2DC292DCE011}"/>
    <hyperlink ref="C41" r:id="rId45" tooltip="Central African Republic" display="https://en.wikipedia.org/wiki/Central_African_Republic" xr:uid="{70685578-3176-4884-AD8C-CA8140DE1994}"/>
    <hyperlink ref="C42" r:id="rId46" tooltip="Chad" display="https://en.wikipedia.org/wiki/Chad" xr:uid="{743F0D29-CB6F-443A-B2A9-44064A5D5DD2}"/>
    <hyperlink ref="C43" r:id="rId47" tooltip="Chile" display="https://en.wikipedia.org/wiki/Chile" xr:uid="{FBC39899-4926-4563-A27B-915227B38F73}"/>
    <hyperlink ref="C44" r:id="rId48" tooltip="China" display="https://en.wikipedia.org/wiki/China" xr:uid="{809FA2FD-B09D-4111-B4F6-ED3D33A0D794}"/>
    <hyperlink ref="C45" r:id="rId49" tooltip="Colombia" display="https://en.wikipedia.org/wiki/Colombia" xr:uid="{861362FB-A037-4E90-909A-68306BDAE4DD}"/>
    <hyperlink ref="C46" r:id="rId50" tooltip="Republic of the Congo" display="https://en.wikipedia.org/wiki/Republic_of_the_Congo" xr:uid="{104B676C-C5F3-4543-9A26-DDADADBCC888}"/>
    <hyperlink ref="C47" r:id="rId51" tooltip="Cook Islands" display="https://en.wikipedia.org/wiki/Cook_Islands" xr:uid="{D236ED9C-C6E0-469A-B5E2-34909F36E57D}"/>
    <hyperlink ref="C48" r:id="rId52" tooltip="Costa Rica" display="https://en.wikipedia.org/wiki/Costa_Rica" xr:uid="{8724CF35-B0BC-4EEA-959F-2DD4453334C4}"/>
    <hyperlink ref="C49" r:id="rId53" tooltip="Croatia" display="https://en.wikipedia.org/wiki/Croatia" xr:uid="{2137F272-1C90-4F45-B853-9743405D2032}"/>
    <hyperlink ref="I49" r:id="rId54" location="cite_note-:1-11" display="https://en.wikipedia.org/wiki/List_of_countries_by_traffic-related_death_rate - cite_note-:1-11" xr:uid="{07359761-5189-40BF-818D-E6DBDF7ABB2E}"/>
    <hyperlink ref="C50" r:id="rId55" tooltip="Cuba" display="https://en.wikipedia.org/wiki/Cuba" xr:uid="{95130A51-0F24-45BC-B103-36D0F5A7C2CC}"/>
    <hyperlink ref="C51" r:id="rId56" tooltip="Cyprus" display="https://en.wikipedia.org/wiki/Cyprus" xr:uid="{3F0D3C37-C5F4-4C6C-8DE5-6BE2AA75DF5C}"/>
    <hyperlink ref="I51" r:id="rId57" location="cite_note-:1-11" display="https://en.wikipedia.org/wiki/List_of_countries_by_traffic-related_death_rate - cite_note-:1-11" xr:uid="{1D249597-4C96-46FF-B079-D3421DB905AD}"/>
    <hyperlink ref="C52" r:id="rId58" tooltip="Czech Republic" display="https://en.wikipedia.org/wiki/Czech_Republic" xr:uid="{3B22011B-1A72-41F2-8472-9D8C59A0A2A1}"/>
    <hyperlink ref="I52" r:id="rId59" location="cite_note-:1-11" display="https://en.wikipedia.org/wiki/List_of_countries_by_traffic-related_death_rate - cite_note-:1-11" xr:uid="{AC27C3C6-81C9-40C1-BAFD-BB55ABFFD959}"/>
    <hyperlink ref="C53" r:id="rId60" tooltip="Democratic Republic of the Congo" display="https://en.wikipedia.org/wiki/Democratic_Republic_of_the_Congo" xr:uid="{CCB591FC-23A1-4E65-8974-D8237CEFA3AA}"/>
    <hyperlink ref="C54" r:id="rId61" tooltip="Denmark" display="https://en.wikipedia.org/wiki/Denmark" xr:uid="{93FAE179-F9BB-4B76-898C-E8133DCCCE6B}"/>
    <hyperlink ref="I54" r:id="rId62" location="cite_note-:1-11" display="https://en.wikipedia.org/wiki/List_of_countries_by_traffic-related_death_rate - cite_note-:1-11" xr:uid="{508857B1-23EF-49FF-93D0-C485B773FC88}"/>
    <hyperlink ref="C55" r:id="rId63" tooltip="Djibouti" display="https://en.wikipedia.org/wiki/Djibouti" xr:uid="{53BA5849-053E-4DC2-974F-535092DE9790}"/>
    <hyperlink ref="C56" r:id="rId64" tooltip="Dominica" display="https://en.wikipedia.org/wiki/Dominica" xr:uid="{B5AE8156-958C-4D77-A315-B12CA7D66825}"/>
    <hyperlink ref="C57" r:id="rId65" tooltip="Dominican Republic" display="https://en.wikipedia.org/wiki/Dominican_Republic" xr:uid="{2CA9B43D-3A6D-4E2D-9E10-CCD820EBE2CA}"/>
    <hyperlink ref="C58" r:id="rId66" tooltip="Ecuador" display="https://en.wikipedia.org/wiki/Ecuador" xr:uid="{E2FC0144-BAA0-4BBB-8765-5D99FA077B90}"/>
    <hyperlink ref="C59" r:id="rId67" tooltip="Egypt" display="https://en.wikipedia.org/wiki/Egypt" xr:uid="{F603D495-0C02-4FE0-8C33-10132554154C}"/>
    <hyperlink ref="C60" r:id="rId68" tooltip="El Salvador" display="https://en.wikipedia.org/wiki/El_Salvador" xr:uid="{865F7981-C099-4C31-866E-78040C4C473D}"/>
    <hyperlink ref="C61" r:id="rId69" tooltip="Eritrea" display="https://en.wikipedia.org/wiki/Eritrea" xr:uid="{1ED25B39-31DA-47E6-80DD-71F7B9772BA1}"/>
    <hyperlink ref="C62" r:id="rId70" tooltip="Estonia" display="https://en.wikipedia.org/wiki/Estonia" xr:uid="{94DF7C38-41E7-475C-AC0E-E9109570F4FE}"/>
    <hyperlink ref="C63" r:id="rId71" tooltip="Ethiopia" display="https://en.wikipedia.org/wiki/Ethiopia" xr:uid="{F017A59D-BDA0-4A60-829F-E798026FDF30}"/>
    <hyperlink ref="C64" r:id="rId72" tooltip="Fiji" display="https://en.wikipedia.org/wiki/Fiji" xr:uid="{33CAEBC4-A464-4311-9340-0B2DD8082901}"/>
    <hyperlink ref="C65" r:id="rId73" tooltip="Finland" display="https://en.wikipedia.org/wiki/Finland" xr:uid="{65B166BA-2FD9-4D0E-8B4A-A22DE61AA2C0}"/>
    <hyperlink ref="I65" r:id="rId74" location="cite_note-:1-11" display="https://en.wikipedia.org/wiki/List_of_countries_by_traffic-related_death_rate - cite_note-:1-11" xr:uid="{DE6CA9AE-016C-49BF-87A2-5F19E2DEE83B}"/>
    <hyperlink ref="C66" r:id="rId75" tooltip="France" display="https://en.wikipedia.org/wiki/France" xr:uid="{3C88968B-C9D8-415A-AAEE-7076B29B8215}"/>
    <hyperlink ref="I66" r:id="rId76" location="cite_note-:1-11" display="https://en.wikipedia.org/wiki/List_of_countries_by_traffic-related_death_rate - cite_note-:1-11" xr:uid="{19B471C9-78AE-4B74-B009-680E9B934F1E}"/>
    <hyperlink ref="C67" r:id="rId77" tooltip="Gabon" display="https://en.wikipedia.org/wiki/Gabon" xr:uid="{5E474C4A-3220-4B21-AF21-1755730B9082}"/>
    <hyperlink ref="C68" r:id="rId78" tooltip="The Gambia" display="https://en.wikipedia.org/wiki/The_Gambia" xr:uid="{BF08EDCB-38AF-49CC-8BD0-22357AF4F3E4}"/>
    <hyperlink ref="C69" r:id="rId79" tooltip="Georgia (country)" display="https://en.wikipedia.org/wiki/Georgia_(country)" xr:uid="{BE1F15D4-17B8-45DF-A57D-90E62AEDDB3A}"/>
    <hyperlink ref="C70" r:id="rId80" tooltip="Germany" display="https://en.wikipedia.org/wiki/Germany" xr:uid="{922B05E8-BD36-4259-85DD-A1905E1C7DA3}"/>
    <hyperlink ref="I70" r:id="rId81" location="cite_note-:1-11" display="https://en.wikipedia.org/wiki/List_of_countries_by_traffic-related_death_rate - cite_note-:1-11" xr:uid="{1036E50F-0317-4E3C-8192-98BF595641F1}"/>
    <hyperlink ref="C71" r:id="rId82" tooltip="Ghana" display="https://en.wikipedia.org/wiki/Ghana" xr:uid="{6CC431C4-106A-4034-BE2E-5B8A3C721BC5}"/>
    <hyperlink ref="C72" r:id="rId83" tooltip="Greece" display="https://en.wikipedia.org/wiki/Greece" xr:uid="{810BEB43-5A33-412D-9118-2605FC7EF9EB}"/>
    <hyperlink ref="I72" r:id="rId84" location="cite_note-:1-11" display="https://en.wikipedia.org/wiki/List_of_countries_by_traffic-related_death_rate - cite_note-:1-11" xr:uid="{5AB31CC6-7979-472E-B1F2-C698760EBD3E}"/>
    <hyperlink ref="C73" r:id="rId85" tooltip="Guatemala" display="https://en.wikipedia.org/wiki/Guatemala" xr:uid="{80872870-EB9F-48ED-B8C9-B3EE8AE837B7}"/>
    <hyperlink ref="C74" r:id="rId86" tooltip="Guinea" display="https://en.wikipedia.org/wiki/Guinea" xr:uid="{1ED54597-813A-44BE-A92C-DF841F074E73}"/>
    <hyperlink ref="C75" r:id="rId87" tooltip="Guinea-Bissau" display="https://en.wikipedia.org/wiki/Guinea-Bissau" xr:uid="{4D422895-A0F5-4AEF-9617-10C8CC6FD693}"/>
    <hyperlink ref="C76" r:id="rId88" tooltip="Guyana" display="https://en.wikipedia.org/wiki/Guyana" xr:uid="{9215E43C-9183-4D4D-8EE4-80258E3D8CEF}"/>
    <hyperlink ref="C77" r:id="rId89" tooltip="Honduras" display="https://en.wikipedia.org/wiki/Honduras" xr:uid="{A5F8A05E-EFE7-4CB9-8787-752A886AE833}"/>
    <hyperlink ref="C78" r:id="rId90" tooltip="Hong Kong" display="https://en.wikipedia.org/wiki/Hong_Kong" xr:uid="{32C11603-6628-400D-B073-DCBD9438D919}"/>
    <hyperlink ref="I78" r:id="rId91" location="cite_note-12" display="https://en.wikipedia.org/wiki/List_of_countries_by_traffic-related_death_rate - cite_note-12" xr:uid="{4B90CBC7-DE07-45BE-A1B8-2AD5B9423DB2}"/>
    <hyperlink ref="C79" r:id="rId92" tooltip="Hungary" display="https://en.wikipedia.org/wiki/Hungary" xr:uid="{7E2F285F-1D3C-4F5A-B8A8-1666D6B3358F}"/>
    <hyperlink ref="I79" r:id="rId93" location="cite_note-:1-11" display="https://en.wikipedia.org/wiki/List_of_countries_by_traffic-related_death_rate - cite_note-:1-11" xr:uid="{B29FD2B9-752E-4936-9F21-A885243D0690}"/>
    <hyperlink ref="C80" r:id="rId94" tooltip="Iceland" display="https://en.wikipedia.org/wiki/Iceland" xr:uid="{7287A4FA-DF72-4EBC-A0E9-749A2B8A7410}"/>
    <hyperlink ref="C81" r:id="rId95" tooltip="India" display="https://en.wikipedia.org/wiki/India" xr:uid="{10211F29-EAD2-4522-8755-7325FB1469D0}"/>
    <hyperlink ref="C82" r:id="rId96" tooltip="Indonesia" display="https://en.wikipedia.org/wiki/Indonesia" xr:uid="{48EBBD6A-74E0-44E6-A85F-4DDC82EE47FB}"/>
    <hyperlink ref="C83" r:id="rId97" tooltip="Iran" display="https://en.wikipedia.org/wiki/Iran" xr:uid="{9C390DD3-F289-4AF3-8EFE-1A8F8C62A320}"/>
    <hyperlink ref="C84" r:id="rId98" tooltip="Iraq" display="https://en.wikipedia.org/wiki/Iraq" xr:uid="{823C9F9E-322B-485C-AA19-83CD690FE889}"/>
    <hyperlink ref="C85" r:id="rId99" tooltip="Republic of Ireland" display="https://en.wikipedia.org/wiki/Republic_of_Ireland" xr:uid="{D9A4B47A-DF14-4008-B557-4673CE900C61}"/>
    <hyperlink ref="I85" r:id="rId100" location="cite_note-:1-11" display="https://en.wikipedia.org/wiki/List_of_countries_by_traffic-related_death_rate - cite_note-:1-11" xr:uid="{9FFE843C-15CB-4FAB-B80A-928BC345A53C}"/>
    <hyperlink ref="C86" r:id="rId101" tooltip="Israel" display="https://en.wikipedia.org/wiki/Israel" xr:uid="{9A79FECE-D2E1-4AF1-973C-20BC83CBFE71}"/>
    <hyperlink ref="C87" r:id="rId102" tooltip="Italy" display="https://en.wikipedia.org/wiki/Italy" xr:uid="{47F751AB-F2AF-4996-9B91-20B89663E79B}"/>
    <hyperlink ref="I87" r:id="rId103" location="cite_note-:1-11" display="https://en.wikipedia.org/wiki/List_of_countries_by_traffic-related_death_rate - cite_note-:1-11" xr:uid="{093187C0-38CA-418E-B304-A7C270CF6E64}"/>
    <hyperlink ref="C88" r:id="rId104" tooltip="Ivory Coast" display="https://en.wikipedia.org/wiki/Ivory_Coast" xr:uid="{B39167B5-3012-423F-8DB8-40813D15BA04}"/>
    <hyperlink ref="C89" r:id="rId105" tooltip="Jamaica" display="https://en.wikipedia.org/wiki/Jamaica" xr:uid="{9E4E968A-1931-492E-B490-286E24A5C299}"/>
    <hyperlink ref="C90" r:id="rId106" tooltip="Japan" display="https://en.wikipedia.org/wiki/Japan" xr:uid="{52A7A71B-CE8A-4FB5-9336-079EF27F5C6A}"/>
    <hyperlink ref="C91" r:id="rId107" tooltip="Jordan" display="https://en.wikipedia.org/wiki/Jordan" xr:uid="{936DD1BE-F59F-407A-9ABA-9EBE584DC331}"/>
    <hyperlink ref="E91" r:id="rId108" location="cite_note-:0-13" display="https://en.wikipedia.org/wiki/List_of_countries_by_traffic-related_death_rate - cite_note-:0-13" xr:uid="{B4A479ED-3768-4DC9-B999-F999AACEB9F2}"/>
    <hyperlink ref="F91" r:id="rId109" location="cite_note-:0-13" display="https://en.wikipedia.org/wiki/List_of_countries_by_traffic-related_death_rate - cite_note-:0-13" xr:uid="{A0E19D2D-AACA-41A4-9657-5A8CB05C0E91}"/>
    <hyperlink ref="H91" r:id="rId110" location="cite_note-:0-13" display="https://en.wikipedia.org/wiki/List_of_countries_by_traffic-related_death_rate - cite_note-:0-13" xr:uid="{47A023BE-037A-49D0-86F0-D2B6A62AEEEF}"/>
    <hyperlink ref="I91" r:id="rId111" location="cite_note-:0-13" display="https://en.wikipedia.org/wiki/List_of_countries_by_traffic-related_death_rate - cite_note-:0-13" xr:uid="{AD739EB1-5795-48F4-AC28-71CAE0389346}"/>
    <hyperlink ref="C92" r:id="rId112" tooltip="Kazakhstan" display="https://en.wikipedia.org/wiki/Kazakhstan" xr:uid="{C61B9B96-D689-4B1C-B082-CFD97B87C9A4}"/>
    <hyperlink ref="C93" r:id="rId113" tooltip="Kenya" display="https://en.wikipedia.org/wiki/Kenya" xr:uid="{A2837561-F363-473A-BC4C-DF9658E203C0}"/>
    <hyperlink ref="C94" r:id="rId114" tooltip="Kiribati" display="https://en.wikipedia.org/wiki/Kiribati" xr:uid="{C11DAAD8-5AE9-43BF-ACBA-236CC588256D}"/>
    <hyperlink ref="C95" r:id="rId115" tooltip="Kuwait" display="https://en.wikipedia.org/wiki/Kuwait" xr:uid="{311C4C8F-3580-4E00-927A-40164D3C0248}"/>
    <hyperlink ref="C96" r:id="rId116" tooltip="Kyrgyzstan" display="https://en.wikipedia.org/wiki/Kyrgyzstan" xr:uid="{9B448957-63BF-447A-AC9F-0CEEFAA3364C}"/>
    <hyperlink ref="C97" r:id="rId117" tooltip="Laos" display="https://en.wikipedia.org/wiki/Laos" xr:uid="{F47EDC17-47B8-4E89-B22F-D3E176409F57}"/>
    <hyperlink ref="C98" r:id="rId118" tooltip="Latvia" display="https://en.wikipedia.org/wiki/Latvia" xr:uid="{8A02AD8B-081B-4E34-8028-7968D252696D}"/>
    <hyperlink ref="I98" r:id="rId119" location="cite_note-:1-11" display="https://en.wikipedia.org/wiki/List_of_countries_by_traffic-related_death_rate - cite_note-:1-11" xr:uid="{DDB9FB4B-3359-4E10-B9E6-2652F7869E91}"/>
    <hyperlink ref="C99" r:id="rId120" tooltip="Lebanon" display="https://en.wikipedia.org/wiki/Lebanon" xr:uid="{B376FE12-AF69-481E-AA4B-71C9CC44E53F}"/>
    <hyperlink ref="C100" r:id="rId121" tooltip="Lesotho" display="https://en.wikipedia.org/wiki/Lesotho" xr:uid="{4A4F408F-2310-4C50-B833-F7708812029F}"/>
    <hyperlink ref="C101" r:id="rId122" tooltip="Liberia" display="https://en.wikipedia.org/wiki/Liberia" xr:uid="{DC462768-4151-42A1-B35C-9CC52B67BA7B}"/>
    <hyperlink ref="C102" r:id="rId123" tooltip="Libya" display="https://en.wikipedia.org/wiki/Libya" xr:uid="{ED6CCD55-F589-487F-B2BA-0EADCDAE0F3A}"/>
    <hyperlink ref="C103" r:id="rId124" tooltip="Lithuania" display="https://en.wikipedia.org/wiki/Lithuania" xr:uid="{9F2163A2-27CA-4449-A941-7AA250DB730D}"/>
    <hyperlink ref="I103" r:id="rId125" location="cite_note-:1-11" display="https://en.wikipedia.org/wiki/List_of_countries_by_traffic-related_death_rate - cite_note-:1-11" xr:uid="{84D1CFCA-1DFB-4A4E-A006-331F4D38BA39}"/>
    <hyperlink ref="C104" r:id="rId126" tooltip="Luxembourg" display="https://en.wikipedia.org/wiki/Luxembourg" xr:uid="{10A40804-26DA-4262-9B2D-6593D88BC920}"/>
    <hyperlink ref="C105" r:id="rId127" tooltip="North Macedonia" display="https://en.wikipedia.org/wiki/North_Macedonia" xr:uid="{7D924794-7820-496E-B3B7-692C85634205}"/>
    <hyperlink ref="C106" r:id="rId128" tooltip="Madagascar" display="https://en.wikipedia.org/wiki/Madagascar" xr:uid="{22C9D825-98C1-4D6B-A6C1-960721160AFD}"/>
    <hyperlink ref="C107" r:id="rId129" tooltip="Malawi" display="https://en.wikipedia.org/wiki/Malawi" xr:uid="{59BF96F8-0716-4055-86DD-FF7B53CFA5E6}"/>
    <hyperlink ref="C108" r:id="rId130" tooltip="Malaysia" display="https://en.wikipedia.org/wiki/Malaysia" xr:uid="{754AB489-EF80-4A0A-92A8-8DEE78068B51}"/>
    <hyperlink ref="C109" r:id="rId131" tooltip="Maldives" display="https://en.wikipedia.org/wiki/Maldives" xr:uid="{FA3781AB-69A5-4FE8-9179-C748C7B15755}"/>
    <hyperlink ref="C110" r:id="rId132" tooltip="Mali" display="https://en.wikipedia.org/wiki/Mali" xr:uid="{6F25B72E-6DC6-4124-98CE-E7584D73308A}"/>
    <hyperlink ref="C111" r:id="rId133" tooltip="Malta" display="https://en.wikipedia.org/wiki/Malta" xr:uid="{8B9F1F48-ACE0-4E3A-8AE2-C1C654DFAFBA}"/>
    <hyperlink ref="C112" r:id="rId134" tooltip="Marshall Islands" display="https://en.wikipedia.org/wiki/Marshall_Islands" xr:uid="{1BB9D08D-992F-4E82-9886-63F5B52B0F72}"/>
    <hyperlink ref="C113" r:id="rId135" tooltip="Mauritania" display="https://en.wikipedia.org/wiki/Mauritania" xr:uid="{93A5FCF6-2AB5-41C5-847C-D5214BC5791F}"/>
    <hyperlink ref="C114" r:id="rId136" tooltip="Mauritius" display="https://en.wikipedia.org/wiki/Mauritius" xr:uid="{E0ABE460-FE0E-4280-B7A9-DCD7D57379FB}"/>
    <hyperlink ref="C115" r:id="rId137" tooltip="Mexico" display="https://en.wikipedia.org/wiki/Mexico" xr:uid="{5DCE0F4A-22FB-494A-B952-8F724906E49A}"/>
    <hyperlink ref="C116" r:id="rId138" tooltip="Federated States of Micronesia" display="https://en.wikipedia.org/wiki/Federated_States_of_Micronesia" xr:uid="{9CF4848D-0059-4EB3-8AD1-F2938CC984D8}"/>
    <hyperlink ref="C117" r:id="rId139" tooltip="Monaco" display="https://en.wikipedia.org/wiki/Monaco" xr:uid="{F2D50B77-764F-4339-B17D-CDB6E546A34D}"/>
    <hyperlink ref="C118" r:id="rId140" tooltip="Mongolia" display="https://en.wikipedia.org/wiki/Mongolia" xr:uid="{EDFBCF9C-51C5-4F25-9E6B-439E8266BAD6}"/>
    <hyperlink ref="C119" r:id="rId141" tooltip="Montenegro" display="https://en.wikipedia.org/wiki/Montenegro" xr:uid="{7A4CBC8C-C7FC-42F9-95AF-B8BACD0E71C4}"/>
    <hyperlink ref="C120" r:id="rId142" tooltip="Morocco" display="https://en.wikipedia.org/wiki/Morocco" xr:uid="{DB6C316D-7D4B-4242-8895-5015BDC24B42}"/>
    <hyperlink ref="C121" r:id="rId143" tooltip="Mozambique" display="https://en.wikipedia.org/wiki/Mozambique" xr:uid="{0DD89F63-148F-45B7-9A84-E42AEAE47B72}"/>
    <hyperlink ref="C122" r:id="rId144" tooltip="Myanmar" display="https://en.wikipedia.org/wiki/Myanmar" xr:uid="{C1096476-6F4C-47A9-8ACC-51ECF9DB57FF}"/>
    <hyperlink ref="C123" r:id="rId145" tooltip="Namibia" display="https://en.wikipedia.org/wiki/Namibia" xr:uid="{299A4B6C-64D0-4487-BB65-41BAA4FE4317}"/>
    <hyperlink ref="C124" r:id="rId146" tooltip="Nepal" display="https://en.wikipedia.org/wiki/Nepal" xr:uid="{B9F3FC7D-6922-420D-BB50-6502401EC2F4}"/>
    <hyperlink ref="C125" r:id="rId147" tooltip="Netherlands" display="https://en.wikipedia.org/wiki/Netherlands" xr:uid="{3C19A4EE-63EC-481B-9061-C57BF1DAA92B}"/>
    <hyperlink ref="I125" r:id="rId148" location="cite_note-:1-11" display="https://en.wikipedia.org/wiki/List_of_countries_by_traffic-related_death_rate - cite_note-:1-11" xr:uid="{B7D5AF28-549D-4CB3-997E-44212DCFFD8E}"/>
    <hyperlink ref="C126" r:id="rId149" tooltip="New Zealand" display="https://en.wikipedia.org/wiki/New_Zealand" xr:uid="{82D08583-7DD8-49B8-B878-B3B334BC3FE1}"/>
    <hyperlink ref="C127" r:id="rId150" tooltip="Nicaragua" display="https://en.wikipedia.org/wiki/Nicaragua" xr:uid="{E86A1705-DA26-4171-AE07-8C49AB630D86}"/>
    <hyperlink ref="C128" r:id="rId151" tooltip="Niger" display="https://en.wikipedia.org/wiki/Niger" xr:uid="{C70DD95D-59BB-4EDB-99A4-33D0A0A6DAAF}"/>
    <hyperlink ref="C129" r:id="rId152" tooltip="Nigeria" display="https://en.wikipedia.org/wiki/Nigeria" xr:uid="{A27875C1-4A78-44DB-8B51-141C5ECC40B6}"/>
    <hyperlink ref="C130" r:id="rId153" tooltip="Norway" display="https://en.wikipedia.org/wiki/Norway" xr:uid="{6B3883B0-572C-4B9D-AA09-848CF4A00BD6}"/>
    <hyperlink ref="I130" r:id="rId154" location="cite_note-:1-11" display="https://en.wikipedia.org/wiki/List_of_countries_by_traffic-related_death_rate - cite_note-:1-11" xr:uid="{B3FB6DE8-CB38-4C60-B377-0E879BA1951B}"/>
    <hyperlink ref="C131" r:id="rId155" tooltip="Oman" display="https://en.wikipedia.org/wiki/Oman" xr:uid="{F823E8CE-54EE-42FA-B1B3-F916B65B0158}"/>
    <hyperlink ref="C132" r:id="rId156" tooltip="Pakistan" display="https://en.wikipedia.org/wiki/Pakistan" xr:uid="{FA623946-B6DD-4401-B466-F105A5A2C3D3}"/>
    <hyperlink ref="C133" r:id="rId157" tooltip="Palau" display="https://en.wikipedia.org/wiki/Palau" xr:uid="{D4F8BAC3-B005-4AEC-A185-4C69C861A8A1}"/>
    <hyperlink ref="C134" r:id="rId158" tooltip="Panama" display="https://en.wikipedia.org/wiki/Panama" xr:uid="{C3D0F173-AD5F-4EBE-9D24-5FD1CEF03F07}"/>
    <hyperlink ref="C135" r:id="rId159" tooltip="Papua New Guinea" display="https://en.wikipedia.org/wiki/Papua_New_Guinea" xr:uid="{D2CBD521-F5BE-49F2-8696-A39F127C8867}"/>
    <hyperlink ref="C136" r:id="rId160" tooltip="Paraguay" display="https://en.wikipedia.org/wiki/Paraguay" xr:uid="{4750FD03-F2EF-4138-B7BE-ADC19EBF72DC}"/>
    <hyperlink ref="C137" r:id="rId161" tooltip="Peru" display="https://en.wikipedia.org/wiki/Peru" xr:uid="{226AA17D-88DA-406B-B87F-44FFD7AE5B4B}"/>
    <hyperlink ref="C138" r:id="rId162" tooltip="Philippines" display="https://en.wikipedia.org/wiki/Philippines" xr:uid="{8A60954E-4A2E-4D73-B6A2-9F079A376511}"/>
    <hyperlink ref="C139" r:id="rId163" tooltip="Poland" display="https://en.wikipedia.org/wiki/Poland" xr:uid="{111CF8E0-759D-434A-9801-77FE36289EC7}"/>
    <hyperlink ref="I139" r:id="rId164" location="cite_note-:1-11" display="https://en.wikipedia.org/wiki/List_of_countries_by_traffic-related_death_rate - cite_note-:1-11" xr:uid="{2101B6F1-0113-42DA-9860-9141FB237C06}"/>
    <hyperlink ref="C140" r:id="rId165" tooltip="Portugal" display="https://en.wikipedia.org/wiki/Portugal" xr:uid="{381277F1-FF40-4D8A-978A-9767C277272A}"/>
    <hyperlink ref="I140" r:id="rId166" location="cite_note-:1-11" display="https://en.wikipedia.org/wiki/List_of_countries_by_traffic-related_death_rate - cite_note-:1-11" xr:uid="{0F6E9837-FD18-471A-8A75-29199E89716C}"/>
    <hyperlink ref="C141" r:id="rId167" tooltip="Qatar" display="https://en.wikipedia.org/wiki/Qatar" xr:uid="{7EF436F7-4449-4B93-9350-74353CB6EC77}"/>
    <hyperlink ref="C142" r:id="rId168" tooltip="Moldova" display="https://en.wikipedia.org/wiki/Moldova" xr:uid="{48956ED5-E1AC-4105-B3ED-A667C09AF1EB}"/>
    <hyperlink ref="C143" r:id="rId169" tooltip="Romania" display="https://en.wikipedia.org/wiki/Romania" xr:uid="{0D0BB5E4-2984-4F39-9601-76F38E661BAA}"/>
    <hyperlink ref="I143" r:id="rId170" location="cite_note-:1-11" display="https://en.wikipedia.org/wiki/List_of_countries_by_traffic-related_death_rate - cite_note-:1-11" xr:uid="{2B3053A7-6FC3-4E10-8987-2F30BD9BCDCF}"/>
    <hyperlink ref="C144" r:id="rId171" tooltip="Russia" display="https://en.wikipedia.org/wiki/Russia" xr:uid="{049B848A-313E-4DFD-AB00-173C30414BD3}"/>
    <hyperlink ref="C145" r:id="rId172" tooltip="Rwanda" display="https://en.wikipedia.org/wiki/Rwanda" xr:uid="{6AA3F7B2-4BD6-4E78-A72C-C36FB75B49DB}"/>
    <hyperlink ref="C146" r:id="rId173" tooltip="Saint Lucia" display="https://en.wikipedia.org/wiki/Saint_Lucia" xr:uid="{AAE239EF-41DC-44AE-9669-94EF0C092F47}"/>
    <hyperlink ref="C147" r:id="rId174" tooltip="Saint Vincent and the Grenadines" display="https://en.wikipedia.org/wiki/Saint_Vincent_and_the_Grenadines" xr:uid="{23EB40CB-8761-442A-913E-3E6AE9FEE3E4}"/>
    <hyperlink ref="C148" r:id="rId175" tooltip="Samoa" display="https://en.wikipedia.org/wiki/Samoa" xr:uid="{D2420E77-D65C-40F4-80DD-73F624035926}"/>
    <hyperlink ref="C149" r:id="rId176" tooltip="San Marino" display="https://en.wikipedia.org/wiki/San_Marino" xr:uid="{78069E1B-F95C-4F6A-88A1-A82C4787D18E}"/>
    <hyperlink ref="C150" r:id="rId177" tooltip="São Tomé and Príncipe" display="https://en.wikipedia.org/wiki/S%C3%A3o_Tom%C3%A9_and_Pr%C3%ADncipe" xr:uid="{9A6743D5-C89B-4ADD-B03D-462121DFF58C}"/>
    <hyperlink ref="C151" r:id="rId178" tooltip="Saudi Arabia" display="https://en.wikipedia.org/wiki/Saudi_Arabia" xr:uid="{ACF5C9B0-B567-4833-94CE-029AE3B84F1E}"/>
    <hyperlink ref="C152" r:id="rId179" tooltip="Senegal" display="https://en.wikipedia.org/wiki/Senegal" xr:uid="{B685DECC-00D6-41A5-A71C-4F716F9C9E59}"/>
    <hyperlink ref="C153" r:id="rId180" tooltip="Serbia" display="https://en.wikipedia.org/wiki/Serbia" xr:uid="{5BFF0086-3D7D-4C05-A3B0-72048681A7D8}"/>
    <hyperlink ref="I153" r:id="rId181" location="cite_note-:1-11" display="https://en.wikipedia.org/wiki/List_of_countries_by_traffic-related_death_rate - cite_note-:1-11" xr:uid="{D22A8C57-1785-4D39-9F06-E87A0884204A}"/>
    <hyperlink ref="C154" r:id="rId182" tooltip="Seychelles" display="https://en.wikipedia.org/wiki/Seychelles" xr:uid="{3F8DC3D1-7C4F-4860-9E19-912FA6BBB01E}"/>
    <hyperlink ref="C155" r:id="rId183" tooltip="Sierra Leone" display="https://en.wikipedia.org/wiki/Sierra_Leone" xr:uid="{2AEE67B9-8E0F-4A2D-9F64-E8D303E68D8F}"/>
    <hyperlink ref="C156" r:id="rId184" tooltip="Singapore" display="https://en.wikipedia.org/wiki/Singapore" xr:uid="{8E6AC15D-824F-4C16-AC45-5DEFD5B33185}"/>
    <hyperlink ref="C157" r:id="rId185" tooltip="Slovakia" display="https://en.wikipedia.org/wiki/Slovakia" xr:uid="{FF072D1D-958F-456B-8EBD-78BBC4EA21C2}"/>
    <hyperlink ref="I157" r:id="rId186" location="cite_note-:1-11" display="https://en.wikipedia.org/wiki/List_of_countries_by_traffic-related_death_rate - cite_note-:1-11" xr:uid="{E7723426-9A66-4D79-8B63-32FF0A95E4B3}"/>
    <hyperlink ref="C158" r:id="rId187" tooltip="Slovenia" display="https://en.wikipedia.org/wiki/Slovenia" xr:uid="{1FD78B96-DF87-4E9B-A1E7-4C9A9195FC2E}"/>
    <hyperlink ref="I158" r:id="rId188" location="cite_note-:1-11" display="https://en.wikipedia.org/wiki/List_of_countries_by_traffic-related_death_rate - cite_note-:1-11" xr:uid="{B95D893D-E530-4120-BA9F-49FEEF965C4F}"/>
    <hyperlink ref="C159" r:id="rId189" tooltip="Solomon Islands" display="https://en.wikipedia.org/wiki/Solomon_Islands" xr:uid="{1B8F4B39-0F0C-4D5D-9824-849D681619F9}"/>
    <hyperlink ref="C160" r:id="rId190" tooltip="Somalia" display="https://en.wikipedia.org/wiki/Somalia" xr:uid="{4645CA82-115C-40B0-9293-CD159FC35423}"/>
    <hyperlink ref="C161" r:id="rId191" tooltip="South Africa" display="https://en.wikipedia.org/wiki/South_Africa" xr:uid="{A9C0448A-6395-436D-8DAE-4F5285A1E99D}"/>
    <hyperlink ref="C162" r:id="rId192" tooltip="South Korea" display="https://en.wikipedia.org/wiki/South_Korea" xr:uid="{79F189D9-EFD1-48D3-A51E-F06204541F02}"/>
    <hyperlink ref="G162" r:id="rId193" location="cite_note-itf2018-7" display="https://en.wikipedia.org/wiki/List_of_countries_by_traffic-related_death_rate - cite_note-itf2018-7" xr:uid="{30F0FF4F-A46C-4495-BE48-B2795E429CFF}"/>
    <hyperlink ref="I162" r:id="rId194" location="cite_note-Korean_Statistical_Information_Service-14" display="https://en.wikipedia.org/wiki/List_of_countries_by_traffic-related_death_rate - cite_note-Korean_Statistical_Information_Service-14" xr:uid="{DEE8EAD6-C9D4-49E0-ABF8-4AB23C49781A}"/>
    <hyperlink ref="C163" r:id="rId195" tooltip="Spain" display="https://en.wikipedia.org/wiki/Spain" xr:uid="{359F764F-A97B-4081-B962-6F036472B322}"/>
    <hyperlink ref="I163" r:id="rId196" location="cite_note-:1-11" display="https://en.wikipedia.org/wiki/List_of_countries_by_traffic-related_death_rate - cite_note-:1-11" xr:uid="{A558CA75-8039-4879-A9EF-472E259CBBDE}"/>
    <hyperlink ref="C164" r:id="rId197" tooltip="Sri Lanka" display="https://en.wikipedia.org/wiki/Sri_Lanka" xr:uid="{2A73E7A0-9930-437B-8EBF-C51909FC81F1}"/>
    <hyperlink ref="C165" r:id="rId198" tooltip="Sudan" display="https://en.wikipedia.org/wiki/Sudan" xr:uid="{E20A9C22-76BB-4934-9BB5-AE595E8F78DB}"/>
    <hyperlink ref="C166" r:id="rId199" tooltip="Suriname" display="https://en.wikipedia.org/wiki/Suriname" xr:uid="{9394B0CF-060A-4939-B4A0-7F1A30ED73E4}"/>
    <hyperlink ref="C167" r:id="rId200" tooltip="Eswatini" display="https://en.wikipedia.org/wiki/Eswatini" xr:uid="{0F379D5D-8F63-4675-9E1D-3A96CD6F2666}"/>
    <hyperlink ref="C168" r:id="rId201" tooltip="Sweden" display="https://en.wikipedia.org/wiki/Sweden" xr:uid="{4664C57B-B97B-4FE9-B95C-29CED11FAC40}"/>
    <hyperlink ref="I168" r:id="rId202" location="cite_note-:1-11" display="https://en.wikipedia.org/wiki/List_of_countries_by_traffic-related_death_rate - cite_note-:1-11" xr:uid="{4790AF71-58FC-4290-B43A-F545445FFF2C}"/>
    <hyperlink ref="C169" r:id="rId203" tooltip="Switzerland" display="https://en.wikipedia.org/wiki/Switzerland" xr:uid="{32EFFEBE-3F1D-45AB-818B-526553F4200F}"/>
    <hyperlink ref="I169" r:id="rId204" location="cite_note-:1-11" display="https://en.wikipedia.org/wiki/List_of_countries_by_traffic-related_death_rate - cite_note-:1-11" xr:uid="{D9734FAC-1463-4781-A76A-E8FCE869F9FC}"/>
    <hyperlink ref="C170" r:id="rId205" tooltip="Taiwan" display="https://en.wikipedia.org/wiki/Taiwan" xr:uid="{3C2CA819-20A2-4234-8130-79CB4561F759}"/>
    <hyperlink ref="E170" r:id="rId206" location="cite_note-NotHarm-15" display="https://en.wikipedia.org/wiki/List_of_countries_by_traffic-related_death_rate - cite_note-NotHarm-15" xr:uid="{AD070FA7-BD18-4F0E-BF2E-6E0959CAEC3B}"/>
    <hyperlink ref="H170" r:id="rId207" location="cite_note-NotHarm-15" display="https://en.wikipedia.org/wiki/List_of_countries_by_traffic-related_death_rate - cite_note-NotHarm-15" xr:uid="{BA9C63F6-DE89-4D36-9CCA-F68744D9274D}"/>
    <hyperlink ref="C171" r:id="rId208" tooltip="Tajikistan" display="https://en.wikipedia.org/wiki/Tajikistan" xr:uid="{5CADFFAE-7F41-4343-8F3B-3B52D47BF8B1}"/>
    <hyperlink ref="C172" r:id="rId209" tooltip="Tanzania" display="https://en.wikipedia.org/wiki/Tanzania" xr:uid="{681FC31D-A0C4-48BF-A43C-0528547EC976}"/>
    <hyperlink ref="C173" r:id="rId210" tooltip="Thailand" display="https://en.wikipedia.org/wiki/Thailand" xr:uid="{D20858DD-800D-4973-BADA-539CF1DEEE1A}"/>
    <hyperlink ref="C174" r:id="rId211" tooltip="East Timor" display="https://en.wikipedia.org/wiki/East_Timor" xr:uid="{2299F4B0-7856-41CC-8564-ED16FBE1A415}"/>
    <hyperlink ref="C175" r:id="rId212" tooltip="Togo" display="https://en.wikipedia.org/wiki/Togo" xr:uid="{7AD2D78C-FE6A-48C5-BFC0-CF917C0CCFAD}"/>
    <hyperlink ref="C176" r:id="rId213" tooltip="Tonga" display="https://en.wikipedia.org/wiki/Tonga" xr:uid="{B0F6D241-5A89-4DFF-B263-3AAB97F2DAD5}"/>
    <hyperlink ref="C177" r:id="rId214" tooltip="Trinidad and Tobago" display="https://en.wikipedia.org/wiki/Trinidad_and_Tobago" xr:uid="{AC02E0DE-0613-48B0-A17B-A1105278B0A0}"/>
    <hyperlink ref="C178" r:id="rId215" tooltip="Tunisia" display="https://en.wikipedia.org/wiki/Tunisia" xr:uid="{12762B17-9DD8-48AD-892C-F529E2B681E7}"/>
    <hyperlink ref="C179" r:id="rId216" tooltip="Turkey" display="https://en.wikipedia.org/wiki/Turkey" xr:uid="{D3F6F745-0750-4E93-BA3A-C03B201122B1}"/>
    <hyperlink ref="C180" r:id="rId217" tooltip="Turkmenistan" display="https://en.wikipedia.org/wiki/Turkmenistan" xr:uid="{FF4A57F9-E32D-4121-A343-3FBE0E0D3ACC}"/>
    <hyperlink ref="F180" r:id="rId218" location="cite_note-WHO2015Fig-17" display="https://en.wikipedia.org/wiki/List_of_countries_by_traffic-related_death_rate - cite_note-WHO2015Fig-17" xr:uid="{6AC354CF-6C2D-42BB-8DDB-170B1CEBFCC8}"/>
    <hyperlink ref="C181" r:id="rId219" tooltip="Uganda" display="https://en.wikipedia.org/wiki/Uganda" xr:uid="{978B145F-7AFC-4EFF-9FA1-4149D720E0B3}"/>
    <hyperlink ref="C182" r:id="rId220" tooltip="Ukraine" display="https://en.wikipedia.org/wiki/Ukraine" xr:uid="{4F759D16-4E8F-46CC-83FC-7BD27BB5F9A3}"/>
    <hyperlink ref="C183" r:id="rId221" tooltip="United Arab Emirates" display="https://en.wikipedia.org/wiki/United_Arab_Emirates" xr:uid="{F72BFC48-3D00-44F5-A6F5-B87267B4BB7E}"/>
    <hyperlink ref="C184" r:id="rId222" tooltip="United Kingdom" display="https://en.wikipedia.org/wiki/United_Kingdom" xr:uid="{53C57653-B7E0-4DA9-9BB6-19F764A8A637}"/>
    <hyperlink ref="I184" r:id="rId223" location="cite_note-:1-11" display="https://en.wikipedia.org/wiki/List_of_countries_by_traffic-related_death_rate - cite_note-:1-11" xr:uid="{BAB7C0C1-0F65-4178-B34A-CC548190E927}"/>
    <hyperlink ref="C185" r:id="rId224" tooltip="United States" display="https://en.wikipedia.org/wiki/United_States" xr:uid="{4CF34F92-8B05-41D2-86CC-CB6C95159CA2}"/>
    <hyperlink ref="C186" r:id="rId225" tooltip="Uruguay" display="https://en.wikipedia.org/wiki/Uruguay" xr:uid="{006AFBB2-3CE5-491D-8AA7-5026F752E95A}"/>
    <hyperlink ref="C187" r:id="rId226" tooltip="Uzbekistan" display="https://en.wikipedia.org/wiki/Uzbekistan" xr:uid="{689ADD50-C805-4482-945D-06C551594F93}"/>
    <hyperlink ref="C188" r:id="rId227" tooltip="Vanuatu" display="https://en.wikipedia.org/wiki/Vanuatu" xr:uid="{BF988499-2E8F-4D67-A725-32CA7A03A276}"/>
    <hyperlink ref="C189" r:id="rId228" tooltip="Vietnam" display="https://en.wikipedia.org/wiki/Vietnam" xr:uid="{B7E385FE-322E-4670-BC62-55F53D2DD6E5}"/>
    <hyperlink ref="C190" r:id="rId229" tooltip="Yemen" display="https://en.wikipedia.org/wiki/Yemen" xr:uid="{C56891C0-F13D-4674-A9FB-0C9618172A81}"/>
    <hyperlink ref="C191" r:id="rId230" tooltip="Zambia" display="https://en.wikipedia.org/wiki/Zambia" xr:uid="{9DC9FEC7-ABA5-42B4-A775-F90E9105A0EB}"/>
    <hyperlink ref="C192" r:id="rId231" tooltip="Zimbabwe" display="https://en.wikipedia.org/wiki/Zimbabwe" xr:uid="{6455220B-7C23-4947-A363-964229295C1B}"/>
  </hyperlinks>
  <pageMargins left="0.7" right="0.7" top="0.75" bottom="0.75" header="0.3" footer="0.3"/>
  <drawing r:id="rId23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437F5-E8FC-4A8E-9694-026368A6F2C8}">
  <dimension ref="D3:H33"/>
  <sheetViews>
    <sheetView showGridLines="0" tabSelected="1" topLeftCell="B27" zoomScaleNormal="100" workbookViewId="0">
      <selection activeCell="Q31" sqref="Q31"/>
    </sheetView>
  </sheetViews>
  <sheetFormatPr defaultRowHeight="15" x14ac:dyDescent="0.25"/>
  <cols>
    <col min="1" max="3" width="9.140625" style="1"/>
    <col min="4" max="4" width="21.5703125" style="1" customWidth="1"/>
    <col min="5" max="6" width="22.7109375" style="1" customWidth="1"/>
    <col min="7" max="7" width="27.7109375" style="1" customWidth="1"/>
    <col min="8" max="8" width="22.7109375" style="1" hidden="1" customWidth="1"/>
    <col min="9" max="16384" width="9.140625" style="1"/>
  </cols>
  <sheetData>
    <row r="3" spans="4:8" ht="15.75" thickBot="1" x14ac:dyDescent="0.3"/>
    <row r="4" spans="4:8" ht="27" thickTop="1" x14ac:dyDescent="0.25">
      <c r="D4" s="120" t="s">
        <v>479</v>
      </c>
      <c r="E4" s="121"/>
      <c r="F4" s="121"/>
      <c r="G4" s="121"/>
      <c r="H4" s="122"/>
    </row>
    <row r="5" spans="4:8" ht="31.5" customHeight="1" thickBot="1" x14ac:dyDescent="0.3">
      <c r="D5" s="96"/>
      <c r="E5" s="97" t="s">
        <v>475</v>
      </c>
      <c r="F5" s="97" t="s">
        <v>476</v>
      </c>
      <c r="G5" s="97" t="s">
        <v>477</v>
      </c>
      <c r="H5" s="98" t="s">
        <v>478</v>
      </c>
    </row>
    <row r="6" spans="4:8" ht="44.25" customHeight="1" x14ac:dyDescent="0.25">
      <c r="D6" s="99" t="s">
        <v>41</v>
      </c>
      <c r="E6" s="100" t="s">
        <v>484</v>
      </c>
      <c r="F6" s="100" t="s">
        <v>485</v>
      </c>
      <c r="G6" s="100" t="s">
        <v>486</v>
      </c>
      <c r="H6" s="101" t="s">
        <v>485</v>
      </c>
    </row>
    <row r="7" spans="4:8" ht="44.25" customHeight="1" x14ac:dyDescent="0.25">
      <c r="D7" s="92" t="s">
        <v>174</v>
      </c>
      <c r="E7" s="87" t="s">
        <v>487</v>
      </c>
      <c r="F7" s="87" t="s">
        <v>485</v>
      </c>
      <c r="G7" s="87" t="s">
        <v>488</v>
      </c>
      <c r="H7" s="88" t="s">
        <v>489</v>
      </c>
    </row>
    <row r="8" spans="4:8" ht="44.25" customHeight="1" x14ac:dyDescent="0.25">
      <c r="D8" s="102" t="s">
        <v>37</v>
      </c>
      <c r="E8" s="103" t="s">
        <v>480</v>
      </c>
      <c r="F8" s="103" t="s">
        <v>481</v>
      </c>
      <c r="G8" s="105" t="s">
        <v>482</v>
      </c>
      <c r="H8" s="104" t="s">
        <v>483</v>
      </c>
    </row>
    <row r="9" spans="4:8" ht="44.25" customHeight="1" thickBot="1" x14ac:dyDescent="0.3">
      <c r="D9" s="93" t="s">
        <v>97</v>
      </c>
      <c r="E9" s="89" t="s">
        <v>480</v>
      </c>
      <c r="F9" s="89" t="s">
        <v>481</v>
      </c>
      <c r="G9" s="90" t="s">
        <v>482</v>
      </c>
      <c r="H9" s="91" t="s">
        <v>483</v>
      </c>
    </row>
    <row r="10" spans="4:8" ht="6.75" customHeight="1" thickTop="1" x14ac:dyDescent="0.25"/>
    <row r="11" spans="4:8" ht="86.25" customHeight="1" x14ac:dyDescent="0.25">
      <c r="D11" s="123" t="s">
        <v>493</v>
      </c>
      <c r="E11" s="123"/>
      <c r="F11" s="123"/>
      <c r="G11" s="123"/>
      <c r="H11" s="123"/>
    </row>
    <row r="13" spans="4:8" ht="21" customHeight="1" x14ac:dyDescent="0.25">
      <c r="D13" s="124" t="s">
        <v>495</v>
      </c>
      <c r="E13" s="124"/>
      <c r="F13" s="124"/>
      <c r="G13" s="124"/>
      <c r="H13" s="124"/>
    </row>
    <row r="14" spans="4:8" ht="21" customHeight="1" x14ac:dyDescent="0.25">
      <c r="D14" s="119" t="s">
        <v>496</v>
      </c>
      <c r="E14" s="119"/>
      <c r="F14" s="119"/>
      <c r="G14" s="119"/>
      <c r="H14" s="119"/>
    </row>
    <row r="15" spans="4:8" ht="21" customHeight="1" x14ac:dyDescent="0.25">
      <c r="D15" s="119" t="s">
        <v>497</v>
      </c>
      <c r="E15" s="119"/>
      <c r="F15" s="119"/>
      <c r="G15" s="119"/>
      <c r="H15" s="119"/>
    </row>
    <row r="16" spans="4:8" ht="21" customHeight="1" x14ac:dyDescent="0.25">
      <c r="D16" s="119" t="s">
        <v>498</v>
      </c>
      <c r="E16" s="119"/>
      <c r="F16" s="119"/>
      <c r="G16" s="119"/>
      <c r="H16" s="119"/>
    </row>
    <row r="17" spans="4:8" ht="26.25" customHeight="1" x14ac:dyDescent="0.25">
      <c r="D17" s="119" t="s">
        <v>499</v>
      </c>
      <c r="E17" s="119"/>
      <c r="F17" s="119"/>
      <c r="G17" s="119"/>
      <c r="H17" s="119"/>
    </row>
    <row r="18" spans="4:8" ht="20.100000000000001" customHeight="1" x14ac:dyDescent="0.25">
      <c r="D18" s="119" t="s">
        <v>503</v>
      </c>
      <c r="E18" s="119"/>
      <c r="F18" s="119"/>
      <c r="G18" s="119"/>
      <c r="H18" s="119"/>
    </row>
    <row r="19" spans="4:8" ht="20.100000000000001" customHeight="1" x14ac:dyDescent="0.25">
      <c r="D19" s="124" t="s">
        <v>504</v>
      </c>
      <c r="E19" s="124"/>
      <c r="F19" s="124"/>
      <c r="G19" s="124"/>
      <c r="H19" s="94"/>
    </row>
    <row r="20" spans="4:8" ht="20.100000000000001" customHeight="1" x14ac:dyDescent="0.25">
      <c r="D20" s="119" t="s">
        <v>502</v>
      </c>
      <c r="E20" s="119"/>
      <c r="F20" s="119"/>
      <c r="G20" s="119"/>
      <c r="H20" s="119"/>
    </row>
    <row r="21" spans="4:8" ht="20.100000000000001" customHeight="1" x14ac:dyDescent="0.25">
      <c r="D21" s="119" t="s">
        <v>500</v>
      </c>
      <c r="E21" s="119"/>
      <c r="F21" s="119"/>
      <c r="G21" s="119"/>
      <c r="H21" s="119"/>
    </row>
    <row r="22" spans="4:8" ht="20.100000000000001" customHeight="1" x14ac:dyDescent="0.25">
      <c r="D22" s="119" t="s">
        <v>501</v>
      </c>
      <c r="E22" s="119"/>
      <c r="F22" s="119"/>
      <c r="G22" s="119"/>
      <c r="H22" s="119"/>
    </row>
    <row r="23" spans="4:8" ht="20.100000000000001" customHeight="1" x14ac:dyDescent="0.25">
      <c r="D23" s="119" t="s">
        <v>492</v>
      </c>
      <c r="E23" s="119"/>
      <c r="F23" s="119"/>
      <c r="G23" s="119"/>
      <c r="H23" s="119"/>
    </row>
    <row r="24" spans="4:8" ht="20.100000000000001" customHeight="1" x14ac:dyDescent="0.25">
      <c r="D24" s="124" t="s">
        <v>494</v>
      </c>
      <c r="E24" s="124"/>
      <c r="F24" s="124"/>
      <c r="G24" s="124"/>
      <c r="H24" s="94"/>
    </row>
    <row r="25" spans="4:8" ht="20.100000000000001" customHeight="1" x14ac:dyDescent="0.25">
      <c r="D25" s="119" t="s">
        <v>505</v>
      </c>
      <c r="E25" s="119"/>
      <c r="F25" s="119"/>
      <c r="G25" s="119"/>
      <c r="H25" s="119"/>
    </row>
    <row r="26" spans="4:8" ht="20.100000000000001" customHeight="1" x14ac:dyDescent="0.25">
      <c r="D26" s="119" t="s">
        <v>506</v>
      </c>
      <c r="E26" s="119"/>
      <c r="F26" s="119"/>
      <c r="G26" s="119"/>
      <c r="H26" s="94"/>
    </row>
    <row r="27" spans="4:8" ht="20.100000000000001" customHeight="1" x14ac:dyDescent="0.25">
      <c r="D27" s="119" t="s">
        <v>508</v>
      </c>
      <c r="E27" s="119"/>
      <c r="F27" s="119"/>
      <c r="G27" s="119"/>
      <c r="H27" s="94"/>
    </row>
    <row r="28" spans="4:8" ht="21" x14ac:dyDescent="0.25">
      <c r="D28" s="95" t="s">
        <v>507</v>
      </c>
      <c r="E28" s="95"/>
      <c r="F28" s="95"/>
      <c r="G28" s="95"/>
      <c r="H28" s="95"/>
    </row>
    <row r="29" spans="4:8" ht="78.75" customHeight="1" x14ac:dyDescent="0.25">
      <c r="D29" s="119" t="s">
        <v>509</v>
      </c>
      <c r="E29" s="119"/>
      <c r="F29" s="119"/>
      <c r="G29" s="119"/>
      <c r="H29" s="119"/>
    </row>
    <row r="30" spans="4:8" ht="80.25" customHeight="1" x14ac:dyDescent="0.25">
      <c r="D30" s="119" t="s">
        <v>490</v>
      </c>
      <c r="E30" s="119"/>
      <c r="F30" s="119"/>
      <c r="G30" s="119"/>
      <c r="H30" s="119"/>
    </row>
    <row r="31" spans="4:8" ht="242.25" customHeight="1" x14ac:dyDescent="0.25">
      <c r="D31" s="119" t="s">
        <v>510</v>
      </c>
      <c r="E31" s="119"/>
      <c r="F31" s="119"/>
      <c r="G31" s="119"/>
      <c r="H31" s="119"/>
    </row>
    <row r="33" spans="4:8" ht="108" customHeight="1" x14ac:dyDescent="0.25">
      <c r="D33" s="117" t="s">
        <v>491</v>
      </c>
      <c r="E33" s="118"/>
      <c r="F33" s="118"/>
      <c r="G33" s="118"/>
      <c r="H33" s="118"/>
    </row>
  </sheetData>
  <mergeCells count="21">
    <mergeCell ref="D4:H4"/>
    <mergeCell ref="D11:H11"/>
    <mergeCell ref="D29:H29"/>
    <mergeCell ref="D30:H30"/>
    <mergeCell ref="D13:H13"/>
    <mergeCell ref="D14:H14"/>
    <mergeCell ref="D15:H15"/>
    <mergeCell ref="D16:H16"/>
    <mergeCell ref="D17:H17"/>
    <mergeCell ref="D18:H18"/>
    <mergeCell ref="D24:G24"/>
    <mergeCell ref="D19:G19"/>
    <mergeCell ref="D26:G26"/>
    <mergeCell ref="D27:G27"/>
    <mergeCell ref="D33:H33"/>
    <mergeCell ref="D20:H20"/>
    <mergeCell ref="D21:H21"/>
    <mergeCell ref="D22:H22"/>
    <mergeCell ref="D25:H25"/>
    <mergeCell ref="D31:H31"/>
    <mergeCell ref="D23:H23"/>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Sheet1</vt:lpstr>
      <vt:lpstr>Sheet4</vt:lpstr>
      <vt:lpstr>Sheet5</vt:lpstr>
      <vt:lpstr>Sheet2</vt:lpstr>
      <vt:lpstr>Sheet3</vt:lpstr>
      <vt:lpstr>Sheet6</vt:lpstr>
      <vt:lpstr>Sheet7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dc:creator>
  <cp:lastModifiedBy>chris</cp:lastModifiedBy>
  <cp:lastPrinted>2021-06-13T09:32:56Z</cp:lastPrinted>
  <dcterms:created xsi:type="dcterms:W3CDTF">2021-06-13T09:20:37Z</dcterms:created>
  <dcterms:modified xsi:type="dcterms:W3CDTF">2021-06-18T13:42:12Z</dcterms:modified>
</cp:coreProperties>
</file>